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ea\Desktop\JST 공유대학\비교과 프로그램\비교과 프로그램 이수 현황\"/>
    </mc:Choice>
  </mc:AlternateContent>
  <xr:revisionPtr revIDLastSave="0" documentId="13_ncr:1_{6EA6F901-17D1-4BFF-87D5-8FDBFF822628}" xr6:coauthVersionLast="36" xr6:coauthVersionMax="36" xr10:uidLastSave="{00000000-0000-0000-0000-000000000000}"/>
  <bookViews>
    <workbookView xWindow="0" yWindow="0" windowWidth="28800" windowHeight="11520" xr2:uid="{77C4E65A-5B91-4B26-9EDD-6E1BD8747CBE}"/>
  </bookViews>
  <sheets>
    <sheet name="25학년도 2학기 비교과 이수여부" sheetId="3" r:id="rId1"/>
    <sheet name="25학년도 2학기 운영 프로그램" sheetId="5" r:id="rId2"/>
  </sheets>
  <definedNames>
    <definedName name="_xlnm._FilterDatabase" localSheetId="0" hidden="1">'25학년도 2학기 비교과 이수여부'!$A$1:$X$410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0" i="3" l="1"/>
  <c r="L410" i="3"/>
  <c r="M410" i="3"/>
  <c r="N410" i="3"/>
  <c r="O410" i="3"/>
  <c r="P410" i="3"/>
  <c r="Q410" i="3"/>
  <c r="R410" i="3"/>
  <c r="S410" i="3"/>
  <c r="T410" i="3"/>
  <c r="U410" i="3"/>
  <c r="V410" i="3"/>
  <c r="W410" i="3"/>
  <c r="J410" i="3"/>
  <c r="I30" i="3" l="1"/>
  <c r="I41" i="3"/>
  <c r="I113" i="3"/>
  <c r="I114" i="3"/>
  <c r="I148" i="3"/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1" i="3"/>
  <c r="I32" i="3"/>
  <c r="I33" i="3"/>
  <c r="I34" i="3"/>
  <c r="I35" i="3"/>
  <c r="I36" i="3"/>
  <c r="I37" i="3"/>
  <c r="I38" i="3"/>
  <c r="I39" i="3"/>
  <c r="I40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2" i="3"/>
</calcChain>
</file>

<file path=xl/sharedStrings.xml><?xml version="1.0" encoding="utf-8"?>
<sst xmlns="http://schemas.openxmlformats.org/spreadsheetml/2006/main" count="3377" uniqueCount="588">
  <si>
    <t>순번</t>
  </si>
  <si>
    <t>이름</t>
  </si>
  <si>
    <t>대학</t>
  </si>
  <si>
    <t>융합학부</t>
  </si>
  <si>
    <t>융합전공</t>
  </si>
  <si>
    <t>이수유형</t>
  </si>
  <si>
    <t>학번</t>
  </si>
  <si>
    <t>전북대학교</t>
  </si>
  <si>
    <t>미래수송기기</t>
  </si>
  <si>
    <t>특수목적수송기기</t>
  </si>
  <si>
    <t>마이크로디그리과정</t>
  </si>
  <si>
    <t/>
  </si>
  <si>
    <t>신소재공학부(금속시스템공학)</t>
  </si>
  <si>
    <t>스마트모빌리티SW</t>
  </si>
  <si>
    <t>부전공</t>
  </si>
  <si>
    <t>소프트웨어공학과</t>
  </si>
  <si>
    <t>컴1필기참여컴2필기완료</t>
  </si>
  <si>
    <t>기계설계공학부(기계설계공학)</t>
  </si>
  <si>
    <t>에너지신산업</t>
  </si>
  <si>
    <t>재생에너지</t>
  </si>
  <si>
    <t>파이썬실전완료</t>
  </si>
  <si>
    <t>융합기술공학부(IT융합기전공학)</t>
  </si>
  <si>
    <t>농생명바이오</t>
  </si>
  <si>
    <t>디지털농업</t>
  </si>
  <si>
    <t>컴2필기완료정보필기참여</t>
  </si>
  <si>
    <t>농생물학과</t>
  </si>
  <si>
    <t>생물산업기계공학과</t>
  </si>
  <si>
    <t>융합기술공학부(IT응용시스템공학)</t>
  </si>
  <si>
    <t>이차전지</t>
  </si>
  <si>
    <t>화학공학부(에너지화학공학)</t>
  </si>
  <si>
    <t>친환경미래모빌리티</t>
  </si>
  <si>
    <t>컴2필기완료</t>
  </si>
  <si>
    <t>기계시스템공학부</t>
  </si>
  <si>
    <t>파이썬기초완료</t>
  </si>
  <si>
    <t>빅데이터필기완료빅데이터실기완료</t>
  </si>
  <si>
    <t>스마트팜학과</t>
  </si>
  <si>
    <t>복수전공</t>
  </si>
  <si>
    <t>수강0%</t>
  </si>
  <si>
    <t>기계설계공학부(기계설계공학전공)</t>
  </si>
  <si>
    <t>수강0%컴2필기완료</t>
  </si>
  <si>
    <t>컴1필기완료수강0%</t>
  </si>
  <si>
    <t>전자공학부(제어로봇공학)</t>
  </si>
  <si>
    <t>메디컬·바이오</t>
  </si>
  <si>
    <t>약학과</t>
  </si>
  <si>
    <t>푸드테크</t>
  </si>
  <si>
    <t>식품공학과</t>
  </si>
  <si>
    <t>기초전공과정</t>
  </si>
  <si>
    <t>농경제유통학부(식품유통학)</t>
  </si>
  <si>
    <t>신소재공학부(전자재료공학)</t>
  </si>
  <si>
    <t>목재응용과학과</t>
  </si>
  <si>
    <t>수강0%정보필기완료수강0%</t>
  </si>
  <si>
    <t>정보실기참여</t>
  </si>
  <si>
    <t>컴퓨터공학부(컴퓨터공학)</t>
  </si>
  <si>
    <t>컴2실기참여컴2필기완료</t>
  </si>
  <si>
    <t>토목/환경/자원에너지공학부(자원.에너지공학)</t>
  </si>
  <si>
    <t>빅데이터필기완료</t>
  </si>
  <si>
    <t>파이썬실전참여빅데이터실기완료</t>
  </si>
  <si>
    <t>수강0%수강0%수강0%수강0%수강0%수강0%</t>
  </si>
  <si>
    <t>생명과학부(분자생물학)</t>
  </si>
  <si>
    <t>기계공학과</t>
  </si>
  <si>
    <t>토목/환경/자원 에너지공학부(환경공학)</t>
  </si>
  <si>
    <t>수강0%수강0%정보필기완료수강0%</t>
  </si>
  <si>
    <t>토목/환경/자원 에너지공학부(토목공학)</t>
  </si>
  <si>
    <t>항공우주공학과</t>
  </si>
  <si>
    <t>산업정보시스템공학과</t>
  </si>
  <si>
    <t>컴1필기참여수강0%수강0%수강0%정보필기참여수강0%</t>
  </si>
  <si>
    <t>전자공학부</t>
  </si>
  <si>
    <t>컴2필기완료수강0%</t>
  </si>
  <si>
    <t>전기공학과</t>
  </si>
  <si>
    <t>파이썬기초완료파이썬실전완료빅데이터필기참여수강0%수강0%수강0%</t>
  </si>
  <si>
    <t>컴2실기완료컴2필기완료</t>
  </si>
  <si>
    <t>생물환경화학과</t>
  </si>
  <si>
    <t>정보실기완료</t>
  </si>
  <si>
    <t>산림환경과학과</t>
  </si>
  <si>
    <t>국제이공학부(엔지니어링사이언스)</t>
  </si>
  <si>
    <t>지구환경과학과</t>
  </si>
  <si>
    <t>컴1필기완료</t>
  </si>
  <si>
    <t>생태조경디자인학과</t>
  </si>
  <si>
    <t>컴1필기참여</t>
  </si>
  <si>
    <t>고분자.나노공학과</t>
  </si>
  <si>
    <t>빅데이터실기완료</t>
  </si>
  <si>
    <t>컴1필기완료컴1실기완료</t>
  </si>
  <si>
    <t>컴1필기참여수강0%</t>
  </si>
  <si>
    <t>도시공학과</t>
  </si>
  <si>
    <t>컴1실기완료</t>
  </si>
  <si>
    <t>수소에너지</t>
  </si>
  <si>
    <t>토목/환경/자원 에너지공학부(자원.에너지공학)</t>
  </si>
  <si>
    <t>정보필기완료</t>
  </si>
  <si>
    <t>파이썬기초완료수강0%</t>
  </si>
  <si>
    <t>고분자섬유나노공학부(유기소재섬유공학)</t>
  </si>
  <si>
    <t>화학과</t>
  </si>
  <si>
    <t>동물생명공학과</t>
  </si>
  <si>
    <t>컴1필기참여컴2필기완료수강0%</t>
  </si>
  <si>
    <t>원예학과</t>
  </si>
  <si>
    <t>수강0%수강0%</t>
  </si>
  <si>
    <t>양자시스템공학과</t>
  </si>
  <si>
    <t>컴2실기참여컴2필기참여파이썬기초완료파이썬실전참여</t>
  </si>
  <si>
    <t>컴2필기참여</t>
  </si>
  <si>
    <t>신소재공학부(정보소재공학)</t>
  </si>
  <si>
    <t>독어교육과</t>
  </si>
  <si>
    <t>사회학과</t>
  </si>
  <si>
    <t>파이썬기초참여정보필기참여</t>
  </si>
  <si>
    <t>컴1필기참여빅데이터실기완료정보필기참여</t>
  </si>
  <si>
    <t>빅데이터필기완료수강0%</t>
  </si>
  <si>
    <t>기계설계공학부(나노바이오기계시스템공학)</t>
  </si>
  <si>
    <t>수강0%파이썬기초완료</t>
  </si>
  <si>
    <t>컴1실기참여</t>
  </si>
  <si>
    <t>컴1필기참여수강0%수강0%빅데이터실기완료</t>
  </si>
  <si>
    <t>반도체과학기술학과</t>
  </si>
  <si>
    <t>컴1필기완료컴1실기참여</t>
  </si>
  <si>
    <t>컴퓨터인공지능학부</t>
  </si>
  <si>
    <t>수강0%컴1실기참여수강0%컴2필기완료</t>
  </si>
  <si>
    <t>토목/환경/자원.에너지공학부(환경공학)</t>
  </si>
  <si>
    <t>국립군산대학교</t>
  </si>
  <si>
    <t>해양생물자원학과</t>
  </si>
  <si>
    <t>신소재공학과</t>
  </si>
  <si>
    <t>컴퓨터정보공학과</t>
  </si>
  <si>
    <t>화학공학과</t>
  </si>
  <si>
    <t>생명과학과</t>
  </si>
  <si>
    <t>정보필기참여수강0%</t>
  </si>
  <si>
    <t>인공지능융합학과</t>
  </si>
  <si>
    <t>IT융합통신공학과</t>
  </si>
  <si>
    <t>식품영양학과</t>
  </si>
  <si>
    <t>컴2필기완료정보실기참여</t>
  </si>
  <si>
    <t>건축공학부(건축공학전공)</t>
  </si>
  <si>
    <t>파이썬실전참여빅데이터실기완료정보실기참여</t>
  </si>
  <si>
    <t>기계공학전공</t>
  </si>
  <si>
    <t>식품생명과학부 식품영양학전공</t>
  </si>
  <si>
    <t>빅데이터필기완료빅데이터실기완료정보실기참여</t>
  </si>
  <si>
    <t>기계공학부 자동차공학전공</t>
  </si>
  <si>
    <t>첨단과학기술학부(소재화학전공)</t>
  </si>
  <si>
    <t>원광대학교</t>
  </si>
  <si>
    <t>생명환경학과</t>
  </si>
  <si>
    <t>약학과(2+4학제)</t>
  </si>
  <si>
    <t>한약학과</t>
  </si>
  <si>
    <t>식품생명공학과</t>
  </si>
  <si>
    <t>빅데이터필기완료빅데이터실기완료정보필기참여수강0%</t>
  </si>
  <si>
    <t>컴퓨터 소프트웨어 공학과</t>
  </si>
  <si>
    <t>정보필기참여</t>
  </si>
  <si>
    <t>탄소융합공학과</t>
  </si>
  <si>
    <t>전기전자정보계열</t>
  </si>
  <si>
    <t>기계설계공학과</t>
  </si>
  <si>
    <t>스마트자동차공학과</t>
  </si>
  <si>
    <t>빅데이터실기완료정보필기참여</t>
  </si>
  <si>
    <t>기계공학부</t>
  </si>
  <si>
    <t>컴퓨터·소프트웨어공학과</t>
  </si>
  <si>
    <t>생명과학부</t>
  </si>
  <si>
    <t>미술과</t>
  </si>
  <si>
    <t>기계공학부(모빌리티전공)</t>
  </si>
  <si>
    <t>파이썬기초완료파이썬실전완료</t>
  </si>
  <si>
    <t>작업치료학과</t>
  </si>
  <si>
    <t>컴2실기완료</t>
  </si>
  <si>
    <t>화학융합공학과</t>
  </si>
  <si>
    <t>반려동물산업학과</t>
  </si>
  <si>
    <t>원예산업학부(원예학전공)</t>
  </si>
  <si>
    <t>원예산업학과</t>
  </si>
  <si>
    <t>컴퓨터소프트웨어공학과</t>
  </si>
  <si>
    <t>컴2실기완료컴2필기완료파이썬기초완료</t>
  </si>
  <si>
    <t>수강0%컴2필기참여</t>
  </si>
  <si>
    <t>수강0%수강0%컴2필기완료</t>
  </si>
  <si>
    <t>수강0%수강0%수강0%</t>
  </si>
  <si>
    <t>전주대학교</t>
  </si>
  <si>
    <t>수강0%수강0%수강0%수강0%</t>
  </si>
  <si>
    <t>기계자동차융합공학부</t>
  </si>
  <si>
    <t>바이오기능성식품학과</t>
  </si>
  <si>
    <t>탄소나노신소재공학과</t>
  </si>
  <si>
    <t>빅데이터필기참여빅데이터실기참여정보필기참여수강0%</t>
  </si>
  <si>
    <t>산업공학과</t>
  </si>
  <si>
    <t>외식산업학과</t>
  </si>
  <si>
    <t>기술경영공학과</t>
  </si>
  <si>
    <t>스마트미디어학과</t>
  </si>
  <si>
    <t>경영학과</t>
  </si>
  <si>
    <t>수강0%컴1실기완료</t>
  </si>
  <si>
    <t>과학교육과</t>
  </si>
  <si>
    <t>수강0%수강0%수강0%컴2필기완료수강0%수강0%수강0%수강0%</t>
  </si>
  <si>
    <t>우석대학교</t>
  </si>
  <si>
    <t>간호학과</t>
  </si>
  <si>
    <t>식품생명영양학과</t>
  </si>
  <si>
    <t>물리치료학과</t>
  </si>
  <si>
    <t>국어교육과</t>
  </si>
  <si>
    <t>컴2실기완료컴2필기완료수강0%수강0%정보필기참여수강0%</t>
  </si>
  <si>
    <t>수강0% 컴2필기완료</t>
  </si>
  <si>
    <t>전기자동차공학부</t>
  </si>
  <si>
    <t>한의학과</t>
  </si>
  <si>
    <t>원광보건대학교</t>
  </si>
  <si>
    <t>컴1필기참여수강0%파이썬기초참여빅데이터필기완료</t>
  </si>
  <si>
    <t>간호과(4년제)</t>
  </si>
  <si>
    <t>전북과학대학교</t>
  </si>
  <si>
    <t>전기과</t>
  </si>
  <si>
    <t>사회복지과</t>
  </si>
  <si>
    <t>전주비전대학교</t>
  </si>
  <si>
    <t>빅데이터필기참여수강0%</t>
  </si>
  <si>
    <t>치위생과</t>
  </si>
  <si>
    <t>전주기전대학</t>
  </si>
  <si>
    <t>2차전지소재부품과</t>
  </si>
  <si>
    <t>컴2필기완료정보실기완료</t>
  </si>
  <si>
    <t>글로벌산업기술과</t>
  </si>
  <si>
    <t>해양치유과</t>
  </si>
  <si>
    <t>메디칼스킨케어과</t>
  </si>
  <si>
    <t>산림치유과</t>
  </si>
  <si>
    <t>허브조경과</t>
  </si>
  <si>
    <t>치유농업과</t>
  </si>
  <si>
    <t>2차 두드림 챌린지 - 취창업 특강
(2025.8.26. 15:00 ~ 17:00)</t>
    <phoneticPr fontId="4" type="noConversion"/>
  </si>
  <si>
    <t>2차 수준별 기초학력증진 프로그램
(2025.6.30.~ 9.5.)</t>
    <phoneticPr fontId="4" type="noConversion"/>
  </si>
  <si>
    <t>3차 두드림 챌린지 - 취창업 특강
(2025.9.30.)</t>
    <phoneticPr fontId="4" type="noConversion"/>
  </si>
  <si>
    <t>4차 두드림 챌린지 - 취창업 특강
(2025.11.6.)</t>
    <phoneticPr fontId="4" type="noConversion"/>
  </si>
  <si>
    <t>5차 두드림 챌린지 - 취창업 특강
(2025.11.27.)</t>
    <phoneticPr fontId="4" type="noConversion"/>
  </si>
  <si>
    <t>6차 두드림 챌린지 - 취창업 특강
(2025.12.19.)</t>
    <phoneticPr fontId="4" type="noConversion"/>
  </si>
  <si>
    <t>3차 수준별 기초학력증진 프로그램
(2025.9.15. - 12.24.)</t>
    <phoneticPr fontId="4" type="noConversion"/>
  </si>
  <si>
    <t>토익스피킹 톡!톡! 클래스
(2025.9.29. - 12.23.)</t>
    <phoneticPr fontId="4" type="noConversion"/>
  </si>
  <si>
    <t>디지털자격마스터프로그램
(2025.8.18. - 2026.1.9.)</t>
    <phoneticPr fontId="4" type="noConversion"/>
  </si>
  <si>
    <t>성공취업 마스터 플랜 「취업스킬업캠프」
(2025.11.11.)</t>
    <phoneticPr fontId="4" type="noConversion"/>
  </si>
  <si>
    <t>일자리채용한마당 
2025년 국가식품클러스터 기업분석경진대회
(2025.10.29.)</t>
    <phoneticPr fontId="4" type="noConversion"/>
  </si>
  <si>
    <t>전북특별자치도 일자리 페스티벌
(2025.9.17.)</t>
    <phoneticPr fontId="4" type="noConversion"/>
  </si>
  <si>
    <t>컴1필기완료수강0%수강0%수강0%</t>
  </si>
  <si>
    <t>컴2실기완료컴2필기완료빅데이터실기완료</t>
  </si>
  <si>
    <t>완료</t>
    <phoneticPr fontId="4" type="noConversion"/>
  </si>
  <si>
    <t>2025년 청년축제 연계 "취업특강"
(2025.9.20. 16:00 ~ 18:00)</t>
    <phoneticPr fontId="4" type="noConversion"/>
  </si>
  <si>
    <t>완료</t>
    <phoneticPr fontId="4" type="noConversion"/>
  </si>
  <si>
    <t>비교과 이수 여부</t>
    <phoneticPr fontId="6" type="noConversion"/>
  </si>
  <si>
    <t>소속학과</t>
    <phoneticPr fontId="4" type="noConversion"/>
  </si>
  <si>
    <t>CAO KHA *****</t>
    <phoneticPr fontId="4" type="noConversion"/>
  </si>
  <si>
    <t>CAO THI ****</t>
    <phoneticPr fontId="4" type="noConversion"/>
  </si>
  <si>
    <t>DANG THI ANH *****</t>
    <phoneticPr fontId="4" type="noConversion"/>
  </si>
  <si>
    <t>DAO THI ***</t>
    <phoneticPr fontId="4" type="noConversion"/>
  </si>
  <si>
    <t>DINH XUAN ******</t>
    <phoneticPr fontId="4" type="noConversion"/>
  </si>
  <si>
    <t>DOAN VAN ****</t>
    <phoneticPr fontId="4" type="noConversion"/>
  </si>
  <si>
    <t>HO NGOC ****</t>
    <phoneticPr fontId="4" type="noConversion"/>
  </si>
  <si>
    <t>HOANG VAN *****</t>
    <phoneticPr fontId="4" type="noConversion"/>
  </si>
  <si>
    <t>Hoang Ngoc ***</t>
    <phoneticPr fontId="4" type="noConversion"/>
  </si>
  <si>
    <t>LE HUY *****</t>
    <phoneticPr fontId="4" type="noConversion"/>
  </si>
  <si>
    <t>LE QUOC ***</t>
    <phoneticPr fontId="4" type="noConversion"/>
  </si>
  <si>
    <t>LE THE PHUONG ***</t>
    <phoneticPr fontId="4" type="noConversion"/>
  </si>
  <si>
    <t>NGUYEN BAO ****</t>
    <phoneticPr fontId="4" type="noConversion"/>
  </si>
  <si>
    <t>NGUYEN THI ******</t>
    <phoneticPr fontId="4" type="noConversion"/>
  </si>
  <si>
    <t>NGUYEN THI PHUONG *******</t>
    <phoneticPr fontId="4" type="noConversion"/>
  </si>
  <si>
    <t>NGUYEN VAN DUY *****</t>
    <phoneticPr fontId="4" type="noConversion"/>
  </si>
  <si>
    <t>NGUYEN XUAN ***</t>
    <phoneticPr fontId="4" type="noConversion"/>
  </si>
  <si>
    <t>PHAN MINH ****</t>
    <phoneticPr fontId="4" type="noConversion"/>
  </si>
  <si>
    <t>PHAN THANH ****</t>
    <phoneticPr fontId="4" type="noConversion"/>
  </si>
  <si>
    <t>THAI HONG ***</t>
    <phoneticPr fontId="4" type="noConversion"/>
  </si>
  <si>
    <t>TRAN THI VAN ***</t>
    <phoneticPr fontId="4" type="noConversion"/>
  </si>
  <si>
    <t>TRINH LE ****</t>
    <phoneticPr fontId="4" type="noConversion"/>
  </si>
  <si>
    <t>TRINH THI ******</t>
    <phoneticPr fontId="4" type="noConversion"/>
  </si>
  <si>
    <t>강*탁</t>
    <phoneticPr fontId="4" type="noConversion"/>
  </si>
  <si>
    <t>강*훈</t>
    <phoneticPr fontId="4" type="noConversion"/>
  </si>
  <si>
    <t>김*훈</t>
  </si>
  <si>
    <t>고*성</t>
    <phoneticPr fontId="4" type="noConversion"/>
  </si>
  <si>
    <t>곽*영</t>
  </si>
  <si>
    <t>권*안</t>
  </si>
  <si>
    <t>권*원</t>
  </si>
  <si>
    <t>권*윤</t>
  </si>
  <si>
    <t>기*상</t>
  </si>
  <si>
    <t>기*환</t>
  </si>
  <si>
    <t>김*이</t>
  </si>
  <si>
    <t>김*영</t>
  </si>
  <si>
    <t>김*경</t>
  </si>
  <si>
    <t>김*귀</t>
  </si>
  <si>
    <t>김*화</t>
  </si>
  <si>
    <t>김*재</t>
  </si>
  <si>
    <t>김*주</t>
  </si>
  <si>
    <t>김*준</t>
  </si>
  <si>
    <t>김*희</t>
  </si>
  <si>
    <t>김*인</t>
  </si>
  <si>
    <t>김*광</t>
  </si>
  <si>
    <t>김*원</t>
  </si>
  <si>
    <t>김*민</t>
  </si>
  <si>
    <t>김*진</t>
  </si>
  <si>
    <t>김*현</t>
  </si>
  <si>
    <t>김*온</t>
  </si>
  <si>
    <t>김*빈</t>
  </si>
  <si>
    <t>김*수</t>
  </si>
  <si>
    <t>김*홍</t>
  </si>
  <si>
    <t>김*형</t>
  </si>
  <si>
    <t>김*운</t>
  </si>
  <si>
    <t>김*혜</t>
  </si>
  <si>
    <t>김*균</t>
  </si>
  <si>
    <t>김*종</t>
  </si>
  <si>
    <t>나*은</t>
  </si>
  <si>
    <t>남*빈</t>
  </si>
  <si>
    <t>노*진</t>
  </si>
  <si>
    <t>노*찬</t>
  </si>
  <si>
    <t>노*영</t>
  </si>
  <si>
    <t>문*훈</t>
  </si>
  <si>
    <t>문*빈</t>
  </si>
  <si>
    <t>문*진</t>
  </si>
  <si>
    <t>민*준</t>
  </si>
  <si>
    <t>박*준</t>
  </si>
  <si>
    <t>박*진</t>
  </si>
  <si>
    <t>박*은</t>
  </si>
  <si>
    <t>박*연</t>
  </si>
  <si>
    <t>박*현</t>
  </si>
  <si>
    <t>박*혜</t>
  </si>
  <si>
    <t>박*원</t>
  </si>
  <si>
    <t>박*창</t>
  </si>
  <si>
    <t>박*홍</t>
  </si>
  <si>
    <t>박*빈</t>
  </si>
  <si>
    <t>박*선</t>
  </si>
  <si>
    <t>박*수</t>
  </si>
  <si>
    <t>박*웅</t>
  </si>
  <si>
    <t>배*영</t>
  </si>
  <si>
    <t>백*한</t>
  </si>
  <si>
    <t>서*성</t>
  </si>
  <si>
    <t>서*빈</t>
  </si>
  <si>
    <t>성*홍</t>
  </si>
  <si>
    <t>소*섭</t>
  </si>
  <si>
    <t>손*민</t>
  </si>
  <si>
    <t>송*곤</t>
  </si>
  <si>
    <t>송*훈</t>
  </si>
  <si>
    <t>송*학</t>
  </si>
  <si>
    <t>송*민</t>
  </si>
  <si>
    <t>송*협</t>
  </si>
  <si>
    <t>신*우</t>
  </si>
  <si>
    <t>신*영</t>
  </si>
  <si>
    <t>신*림</t>
  </si>
  <si>
    <t>신*수</t>
  </si>
  <si>
    <t>신*희</t>
  </si>
  <si>
    <t>신*현</t>
  </si>
  <si>
    <t>심*준</t>
  </si>
  <si>
    <t>안*찬</t>
  </si>
  <si>
    <t>안*하</t>
  </si>
  <si>
    <t>양*석</t>
  </si>
  <si>
    <t>양*준</t>
  </si>
  <si>
    <t>양*원</t>
  </si>
  <si>
    <t>여*연</t>
  </si>
  <si>
    <t>오*경</t>
  </si>
  <si>
    <t>오*윤</t>
  </si>
  <si>
    <t>오*빈</t>
  </si>
  <si>
    <t>온*상</t>
  </si>
  <si>
    <t>왕*현</t>
  </si>
  <si>
    <t>우*연</t>
  </si>
  <si>
    <t>유*현</t>
  </si>
  <si>
    <t>유*민</t>
  </si>
  <si>
    <t>유*주</t>
  </si>
  <si>
    <t>유*성</t>
  </si>
  <si>
    <t>윤*온</t>
  </si>
  <si>
    <t>윤*한</t>
  </si>
  <si>
    <t>윤*원</t>
  </si>
  <si>
    <t>은*승</t>
  </si>
  <si>
    <t>이*일</t>
  </si>
  <si>
    <t>이*백</t>
  </si>
  <si>
    <t>이*영</t>
  </si>
  <si>
    <t>이*훈</t>
  </si>
  <si>
    <t>이*경</t>
  </si>
  <si>
    <t>이*엽</t>
  </si>
  <si>
    <t>이*은</t>
  </si>
  <si>
    <t>이*수</t>
  </si>
  <si>
    <t>이*린</t>
  </si>
  <si>
    <t>이*광</t>
  </si>
  <si>
    <t>이*진</t>
  </si>
  <si>
    <t>이*재</t>
  </si>
  <si>
    <t>이*민</t>
  </si>
  <si>
    <t>이*보</t>
  </si>
  <si>
    <t>이*형</t>
  </si>
  <si>
    <t>이*희</t>
  </si>
  <si>
    <t>이*현</t>
  </si>
  <si>
    <t>이*윤</t>
  </si>
  <si>
    <t>이*규</t>
  </si>
  <si>
    <t>이*서</t>
  </si>
  <si>
    <t>임*리</t>
  </si>
  <si>
    <t>임*영</t>
  </si>
  <si>
    <t>임*원</t>
  </si>
  <si>
    <t>임*오</t>
  </si>
  <si>
    <t>임*윤</t>
  </si>
  <si>
    <t>임*준</t>
  </si>
  <si>
    <t>장*영</t>
  </si>
  <si>
    <t>전*배</t>
  </si>
  <si>
    <t>전*근</t>
  </si>
  <si>
    <t>정*연</t>
  </si>
  <si>
    <t>정*현</t>
  </si>
  <si>
    <t>정*진</t>
  </si>
  <si>
    <t>정*혁</t>
  </si>
  <si>
    <t>정*서</t>
  </si>
  <si>
    <t>정*호</t>
  </si>
  <si>
    <t>정*선</t>
  </si>
  <si>
    <t>조*지</t>
  </si>
  <si>
    <t>조*혁</t>
  </si>
  <si>
    <t>조*비</t>
  </si>
  <si>
    <t>주*린</t>
  </si>
  <si>
    <t>지*영</t>
  </si>
  <si>
    <t>진*린</t>
  </si>
  <si>
    <t>최*영</t>
  </si>
  <si>
    <t>최*우</t>
  </si>
  <si>
    <t>최*윤</t>
  </si>
  <si>
    <t>최*연</t>
  </si>
  <si>
    <t>최*혁</t>
  </si>
  <si>
    <t>최*형</t>
  </si>
  <si>
    <t>최*수</t>
  </si>
  <si>
    <t>최*아</t>
  </si>
  <si>
    <t>한*준</t>
  </si>
  <si>
    <t>한*민</t>
  </si>
  <si>
    <t>한*효</t>
  </si>
  <si>
    <t>한*서</t>
  </si>
  <si>
    <t>한*은</t>
  </si>
  <si>
    <t>홍*인</t>
  </si>
  <si>
    <t>홍*일</t>
  </si>
  <si>
    <t>홍*유</t>
  </si>
  <si>
    <t>황*중</t>
  </si>
  <si>
    <t>황*원</t>
  </si>
  <si>
    <t>황*규</t>
  </si>
  <si>
    <t>강*민</t>
  </si>
  <si>
    <t>강*린</t>
  </si>
  <si>
    <t>곽*연</t>
  </si>
  <si>
    <t>구*현</t>
  </si>
  <si>
    <t>김*연</t>
  </si>
  <si>
    <t>김*림</t>
  </si>
  <si>
    <t>김*섭</t>
  </si>
  <si>
    <t>김*태</t>
  </si>
  <si>
    <t>민*빈</t>
  </si>
  <si>
    <t>박*규</t>
  </si>
  <si>
    <t>박*우</t>
  </si>
  <si>
    <t>오*민</t>
  </si>
  <si>
    <t>유*송</t>
  </si>
  <si>
    <t>유*우</t>
  </si>
  <si>
    <t>윤*서</t>
  </si>
  <si>
    <t>이*라</t>
  </si>
  <si>
    <t>이*성</t>
  </si>
  <si>
    <t>이*승</t>
  </si>
  <si>
    <t>이*연</t>
  </si>
  <si>
    <t>이*욱</t>
  </si>
  <si>
    <t>이*우</t>
  </si>
  <si>
    <t>이*한</t>
  </si>
  <si>
    <t>임*연</t>
  </si>
  <si>
    <t>임*현</t>
  </si>
  <si>
    <t>전*서</t>
  </si>
  <si>
    <t>조*희</t>
  </si>
  <si>
    <t>채*훈</t>
  </si>
  <si>
    <t>최*기</t>
  </si>
  <si>
    <t>최*흔</t>
  </si>
  <si>
    <t>한*</t>
  </si>
  <si>
    <t>함*희</t>
  </si>
  <si>
    <t>홍*현</t>
  </si>
  <si>
    <t>강*성</t>
  </si>
  <si>
    <t>강*우</t>
  </si>
  <si>
    <t>고*재</t>
  </si>
  <si>
    <t>권*정</t>
  </si>
  <si>
    <t>권*현</t>
  </si>
  <si>
    <t>김*완</t>
  </si>
  <si>
    <t>김*우</t>
  </si>
  <si>
    <t>김*찬</t>
  </si>
  <si>
    <t>김*은</t>
  </si>
  <si>
    <t>김*성</t>
  </si>
  <si>
    <t>김*윤</t>
  </si>
  <si>
    <t>김*규</t>
  </si>
  <si>
    <t>김*비</t>
  </si>
  <si>
    <t>김*석</t>
  </si>
  <si>
    <t>김*래</t>
  </si>
  <si>
    <t>문*원</t>
  </si>
  <si>
    <t>박*</t>
  </si>
  <si>
    <t>박*훈</t>
  </si>
  <si>
    <t>박*환</t>
  </si>
  <si>
    <t>박*민</t>
  </si>
  <si>
    <t>박*겸</t>
  </si>
  <si>
    <t>박*호</t>
  </si>
  <si>
    <t>박*성</t>
  </si>
  <si>
    <t>방*애</t>
  </si>
  <si>
    <t>서*은</t>
  </si>
  <si>
    <t>서*원</t>
  </si>
  <si>
    <t>성*영</t>
  </si>
  <si>
    <t>소*현</t>
  </si>
  <si>
    <t>신*남</t>
  </si>
  <si>
    <t>양*은</t>
  </si>
  <si>
    <t>양*선</t>
  </si>
  <si>
    <t>양*민</t>
  </si>
  <si>
    <t>오*혁</t>
  </si>
  <si>
    <t>오*용</t>
  </si>
  <si>
    <t>오*석</t>
  </si>
  <si>
    <t>오*후</t>
  </si>
  <si>
    <t>윤*현</t>
  </si>
  <si>
    <t>이*혁</t>
  </si>
  <si>
    <t>이*준</t>
  </si>
  <si>
    <t>이*원</t>
  </si>
  <si>
    <t>이*</t>
  </si>
  <si>
    <t>임*민</t>
  </si>
  <si>
    <t>임*율</t>
  </si>
  <si>
    <t>장*우</t>
  </si>
  <si>
    <t>장*름</t>
  </si>
  <si>
    <t>전*규</t>
  </si>
  <si>
    <t>전*우</t>
  </si>
  <si>
    <t>정*희</t>
  </si>
  <si>
    <t>정*석</t>
  </si>
  <si>
    <t>정*상</t>
  </si>
  <si>
    <t>정*주</t>
  </si>
  <si>
    <t>조*성</t>
  </si>
  <si>
    <t>조*원</t>
  </si>
  <si>
    <t>조*진</t>
  </si>
  <si>
    <t>조*연</t>
  </si>
  <si>
    <t>지*홍</t>
  </si>
  <si>
    <t>차*연</t>
  </si>
  <si>
    <t>최*인</t>
  </si>
  <si>
    <t>최*서</t>
  </si>
  <si>
    <t>최*지</t>
  </si>
  <si>
    <t>최*빈</t>
  </si>
  <si>
    <t>탁*석</t>
  </si>
  <si>
    <t>한*린</t>
  </si>
  <si>
    <t>홍*혜</t>
  </si>
  <si>
    <t>황*영</t>
  </si>
  <si>
    <t>김*남</t>
  </si>
  <si>
    <t>김*덕</t>
  </si>
  <si>
    <t>박*혁</t>
  </si>
  <si>
    <t>손*백</t>
  </si>
  <si>
    <t>우*혁</t>
  </si>
  <si>
    <t>이*림</t>
  </si>
  <si>
    <t>전*진</t>
  </si>
  <si>
    <t>정*하</t>
  </si>
  <si>
    <t>정*우</t>
  </si>
  <si>
    <t>정*윤</t>
  </si>
  <si>
    <t>최*민</t>
  </si>
  <si>
    <t>하*주</t>
  </si>
  <si>
    <t>허*운</t>
  </si>
  <si>
    <t>김*모</t>
  </si>
  <si>
    <t>김*미</t>
  </si>
  <si>
    <t>박*석</t>
  </si>
  <si>
    <t>박*형</t>
  </si>
  <si>
    <t>송*영</t>
  </si>
  <si>
    <t>안*웅</t>
  </si>
  <si>
    <t>이*혜</t>
  </si>
  <si>
    <t>전*빈</t>
  </si>
  <si>
    <t>조*철</t>
  </si>
  <si>
    <t>조*영</t>
  </si>
  <si>
    <t>지*구</t>
  </si>
  <si>
    <t>최*경</t>
  </si>
  <si>
    <t>홍*의</t>
  </si>
  <si>
    <t>유*연</t>
  </si>
  <si>
    <t>노*주</t>
  </si>
  <si>
    <t>안*경</t>
  </si>
  <si>
    <t>이*숙</t>
  </si>
  <si>
    <t>정*원</t>
  </si>
  <si>
    <t>허*영</t>
  </si>
  <si>
    <t>홍*비</t>
  </si>
  <si>
    <t>박*인</t>
  </si>
  <si>
    <t>장*지</t>
  </si>
  <si>
    <t>권*실</t>
  </si>
  <si>
    <t>김*선</t>
  </si>
  <si>
    <t>박*순</t>
  </si>
  <si>
    <t>박*회</t>
  </si>
  <si>
    <t>백*선</t>
  </si>
  <si>
    <t>선*율</t>
  </si>
  <si>
    <t>소*미</t>
  </si>
  <si>
    <t>신*찬</t>
  </si>
  <si>
    <t>신*정</t>
  </si>
  <si>
    <t>심*화</t>
  </si>
  <si>
    <t>이*래</t>
  </si>
  <si>
    <t>이*자</t>
  </si>
  <si>
    <t>이*화</t>
  </si>
  <si>
    <t>조*미</t>
  </si>
  <si>
    <t>최*리</t>
  </si>
  <si>
    <t>허*</t>
  </si>
  <si>
    <t>허*이</t>
  </si>
  <si>
    <t>프로그램명</t>
    <phoneticPr fontId="4" type="noConversion"/>
  </si>
  <si>
    <t>운영일자</t>
    <phoneticPr fontId="4" type="noConversion"/>
  </si>
  <si>
    <t xml:space="preserve">전북특별자치도 일자리 페스티벌
</t>
    <phoneticPr fontId="4" type="noConversion"/>
  </si>
  <si>
    <t xml:space="preserve">일자리채용한마당 
2025년 국가식품클러스터 기업분석경진대회
</t>
    <phoneticPr fontId="4" type="noConversion"/>
  </si>
  <si>
    <t xml:space="preserve">2025 전북 별담 청년제
</t>
    <phoneticPr fontId="4" type="noConversion"/>
  </si>
  <si>
    <t xml:space="preserve">성공취업 마스터 플랜 「취업스킬업캠프」
</t>
    <phoneticPr fontId="4" type="noConversion"/>
  </si>
  <si>
    <t xml:space="preserve">2차 두드림 챌린지 - 취창업 특강
</t>
    <phoneticPr fontId="4" type="noConversion"/>
  </si>
  <si>
    <t xml:space="preserve">2025년 청년축제 연계 "취업특강"
</t>
    <phoneticPr fontId="4" type="noConversion"/>
  </si>
  <si>
    <t xml:space="preserve">3차 두드림 챌린지 - 취창업 특강
</t>
    <phoneticPr fontId="4" type="noConversion"/>
  </si>
  <si>
    <t xml:space="preserve">4차 두드림 챌린지 - 취창업 특강
</t>
    <phoneticPr fontId="4" type="noConversion"/>
  </si>
  <si>
    <t xml:space="preserve">5차 두드림 챌린지 - 취창업 특강
</t>
    <phoneticPr fontId="4" type="noConversion"/>
  </si>
  <si>
    <t xml:space="preserve">6차 두드림 챌린지 - 취창업 특강
</t>
    <phoneticPr fontId="4" type="noConversion"/>
  </si>
  <si>
    <t xml:space="preserve">2차 수준별 기초학력증진 프로그램
</t>
    <phoneticPr fontId="4" type="noConversion"/>
  </si>
  <si>
    <t xml:space="preserve">3차 수준별 기초학력증진 프로그램
</t>
    <phoneticPr fontId="4" type="noConversion"/>
  </si>
  <si>
    <t xml:space="preserve">토익스피킹 톡!톡! 클래스
</t>
    <phoneticPr fontId="4" type="noConversion"/>
  </si>
  <si>
    <t>구분</t>
    <phoneticPr fontId="4" type="noConversion"/>
  </si>
  <si>
    <t>2025.9.17.</t>
    <phoneticPr fontId="4" type="noConversion"/>
  </si>
  <si>
    <t>2025.10.29.</t>
    <phoneticPr fontId="4" type="noConversion"/>
  </si>
  <si>
    <t>2025.11.11.</t>
    <phoneticPr fontId="4" type="noConversion"/>
  </si>
  <si>
    <t>2025.8.26. 15:00 ~ 17:00</t>
    <phoneticPr fontId="4" type="noConversion"/>
  </si>
  <si>
    <t>2025.9.20. 16:00 ~ 18:00</t>
    <phoneticPr fontId="4" type="noConversion"/>
  </si>
  <si>
    <t>2025.9.30.</t>
    <phoneticPr fontId="4" type="noConversion"/>
  </si>
  <si>
    <t>2025.11.6.</t>
    <phoneticPr fontId="4" type="noConversion"/>
  </si>
  <si>
    <t>2025.11.27.</t>
    <phoneticPr fontId="4" type="noConversion"/>
  </si>
  <si>
    <t>2025.12.19.</t>
    <phoneticPr fontId="4" type="noConversion"/>
  </si>
  <si>
    <t>2025.6.30.~ 9.5.</t>
    <phoneticPr fontId="4" type="noConversion"/>
  </si>
  <si>
    <t>2025.9.15. - 12.24.</t>
    <phoneticPr fontId="4" type="noConversion"/>
  </si>
  <si>
    <t>2025.9.29. - 12.23.</t>
    <phoneticPr fontId="4" type="noConversion"/>
  </si>
  <si>
    <t>2025.8.18. - 2026.1.9.</t>
    <phoneticPr fontId="4" type="noConversion"/>
  </si>
  <si>
    <t>2025학년도 2학기 비교과프로그램 운영 현황</t>
    <phoneticPr fontId="4" type="noConversion"/>
  </si>
  <si>
    <t>2025.12.2. 14:00 ~ 22:00</t>
    <phoneticPr fontId="4" type="noConversion"/>
  </si>
  <si>
    <t>2025 전북 별담 청년제
(2025.12.2. 14:00 ~ 22:00)</t>
    <phoneticPr fontId="4" type="noConversion"/>
  </si>
  <si>
    <t>완료</t>
    <phoneticPr fontId="4" type="noConversion"/>
  </si>
  <si>
    <t>디지털마스터 수강 내용
(1개 과목 총 수강율 60%이상 시 인정)</t>
    <phoneticPr fontId="6" type="noConversion"/>
  </si>
  <si>
    <t>디지털자격 마스터 프로그램
(컴퓨터활용능력 1,2급/ 빅데이터분석기사 / 정보처리기사 / 파이썬)</t>
    <phoneticPr fontId="4" type="noConversion"/>
  </si>
  <si>
    <t>완료</t>
    <phoneticPr fontId="4" type="noConversion"/>
  </si>
  <si>
    <t>미이수</t>
    <phoneticPr fontId="4" type="noConversion"/>
  </si>
  <si>
    <t>총 265과목 이수완료(21명 중복이수 완료)</t>
    <phoneticPr fontId="4" type="noConversion"/>
  </si>
  <si>
    <t>과목별이수완료자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</si>
</sst>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333333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333333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theme="1" tint="0.249977111117893"/>
      <name val="맑은 고딕"/>
      <family val="3"/>
      <charset val="129"/>
      <scheme val="minor"/>
    </font>
    <font>
      <sz val="12"/>
      <name val="Calibri"/>
      <family val="2"/>
    </font>
    <font>
      <b/>
      <sz val="9"/>
      <color theme="1"/>
      <name val="맑은 고딕"/>
      <family val="3"/>
      <charset val="129"/>
      <scheme val="minor"/>
    </font>
    <font>
      <b/>
      <sz val="10"/>
      <color theme="1" tint="0.24997711111789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333333"/>
      <name val="맑은 고딕"/>
      <family val="3"/>
      <charset val="129"/>
      <scheme val="minor"/>
    </font>
    <font>
      <b/>
      <sz val="10"/>
      <color rgb="FF333333"/>
      <name val="맑은 고딕"/>
      <family val="3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F9F9F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theme="0" tint="-0.249977111117893"/>
      </bottom>
      <diagonal/>
    </border>
    <border>
      <left style="medium">
        <color rgb="FFFF0000"/>
      </left>
      <right style="medium">
        <color rgb="FFFF0000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rgb="FFFF0000"/>
      </left>
      <right style="medium">
        <color rgb="FFFF0000"/>
      </right>
      <top style="thin">
        <color theme="0" tint="-0.249977111117893"/>
      </top>
      <bottom style="medium">
        <color rgb="FFFF000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8" fillId="0" borderId="0"/>
    <xf numFmtId="0" fontId="15" fillId="9" borderId="0" applyNumberFormat="0" applyBorder="0" applyAlignment="0" applyProtection="0">
      <alignment vertical="center"/>
    </xf>
    <xf numFmtId="0" fontId="8" fillId="0" borderId="0"/>
  </cellStyleXfs>
  <cellXfs count="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5" borderId="2" xfId="0" applyNumberFormat="1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/>
    </xf>
    <xf numFmtId="0" fontId="2" fillId="2" borderId="2" xfId="1" applyNumberFormat="1" applyBorder="1" applyAlignment="1">
      <alignment horizontal="center" vertical="center"/>
    </xf>
    <xf numFmtId="0" fontId="7" fillId="3" borderId="2" xfId="2" applyNumberFormat="1" applyFont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/>
    </xf>
    <xf numFmtId="0" fontId="9" fillId="2" borderId="2" xfId="1" applyNumberFormat="1" applyFont="1" applyBorder="1" applyAlignment="1">
      <alignment horizontal="center" vertical="center" wrapText="1"/>
    </xf>
    <xf numFmtId="49" fontId="10" fillId="3" borderId="2" xfId="2" applyNumberFormat="1" applyFont="1" applyBorder="1" applyAlignment="1">
      <alignment horizontal="center" vertical="center" wrapText="1"/>
    </xf>
    <xf numFmtId="0" fontId="11" fillId="7" borderId="3" xfId="1" applyNumberFormat="1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11" fillId="7" borderId="3" xfId="1" applyNumberFormat="1" applyFont="1" applyFill="1" applyBorder="1" applyAlignment="1">
      <alignment horizontal="center" vertical="center" wrapText="1"/>
    </xf>
    <xf numFmtId="0" fontId="3" fillId="5" borderId="4" xfId="0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  <xf numFmtId="176" fontId="3" fillId="5" borderId="4" xfId="0" applyNumberFormat="1" applyFont="1" applyFill="1" applyBorder="1" applyAlignment="1">
      <alignment horizontal="center" vertical="center"/>
    </xf>
    <xf numFmtId="0" fontId="9" fillId="2" borderId="5" xfId="1" applyNumberFormat="1" applyFont="1" applyBorder="1" applyAlignment="1">
      <alignment horizontal="center" vertical="center" wrapText="1"/>
    </xf>
    <xf numFmtId="0" fontId="2" fillId="2" borderId="5" xfId="1" applyNumberFormat="1" applyBorder="1" applyAlignment="1">
      <alignment horizontal="center" vertical="center"/>
    </xf>
    <xf numFmtId="49" fontId="13" fillId="4" borderId="2" xfId="0" applyNumberFormat="1" applyFont="1" applyFill="1" applyBorder="1" applyAlignment="1">
      <alignment horizontal="center" vertical="center" wrapText="1"/>
    </xf>
    <xf numFmtId="49" fontId="14" fillId="4" borderId="2" xfId="0" applyNumberFormat="1" applyFont="1" applyFill="1" applyBorder="1" applyAlignment="1">
      <alignment horizontal="center" vertical="center" wrapText="1"/>
    </xf>
    <xf numFmtId="176" fontId="13" fillId="4" borderId="4" xfId="0" applyNumberFormat="1" applyFont="1" applyFill="1" applyBorder="1" applyAlignment="1">
      <alignment horizontal="center" vertical="center" wrapText="1"/>
    </xf>
    <xf numFmtId="0" fontId="13" fillId="3" borderId="6" xfId="2" applyNumberFormat="1" applyFont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9" fillId="8" borderId="10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left" vertical="center"/>
    </xf>
    <xf numFmtId="0" fontId="13" fillId="3" borderId="7" xfId="2" applyNumberFormat="1" applyFont="1" applyBorder="1" applyAlignment="1">
      <alignment horizontal="center" vertical="center"/>
    </xf>
    <xf numFmtId="0" fontId="13" fillId="3" borderId="8" xfId="2" applyNumberFormat="1" applyFont="1" applyBorder="1" applyAlignment="1">
      <alignment horizontal="center" vertical="center"/>
    </xf>
    <xf numFmtId="0" fontId="15" fillId="9" borderId="2" xfId="4" applyNumberForma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6" fillId="7" borderId="4" xfId="5" applyFont="1" applyFill="1" applyBorder="1" applyAlignment="1">
      <alignment horizontal="center"/>
    </xf>
    <xf numFmtId="0" fontId="3" fillId="5" borderId="0" xfId="0" applyNumberFormat="1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</cellXfs>
  <cellStyles count="6">
    <cellStyle name="메모" xfId="2" builtinId="10"/>
    <cellStyle name="보통" xfId="4" builtinId="28"/>
    <cellStyle name="좋음" xfId="1" builtinId="26"/>
    <cellStyle name="표준" xfId="0" builtinId="0"/>
    <cellStyle name="표준 2" xfId="5" xr:uid="{C2F4E2B4-BB07-4F84-B822-3A5B09FC9A80}"/>
    <cellStyle name="표준 3" xfId="3" xr:uid="{534CB6C3-3057-46E7-9C1A-CC5AE56BA39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C12DF-D1D3-4C2A-8041-46E6F6E62BC6}">
  <dimension ref="A1:X410"/>
  <sheetViews>
    <sheetView tabSelected="1" zoomScale="55" zoomScaleNormal="55" workbookViewId="0">
      <pane xSplit="9" ySplit="1" topLeftCell="J2" activePane="bottomRight" state="frozen"/>
      <selection pane="topRight" activeCell="K1" sqref="K1"/>
      <selection pane="bottomLeft" activeCell="A2" sqref="A2"/>
      <selection pane="bottomRight"/>
    </sheetView>
  </sheetViews>
  <sheetFormatPr defaultRowHeight="16.5" x14ac:dyDescent="0.3"/>
  <cols>
    <col min="1" max="1" width="9" customWidth="1"/>
    <col min="2" max="2" width="13.375" customWidth="1"/>
    <col min="3" max="3" width="15.125" bestFit="1" customWidth="1"/>
    <col min="4" max="4" width="21.5" customWidth="1"/>
    <col min="5" max="5" width="14.25" bestFit="1" customWidth="1"/>
    <col min="6" max="6" width="19.25" bestFit="1" customWidth="1"/>
    <col min="7" max="7" width="19.25" customWidth="1"/>
    <col min="8" max="8" width="15.75" customWidth="1"/>
    <col min="9" max="9" width="16.125" customWidth="1"/>
    <col min="10" max="10" width="21.75" customWidth="1"/>
    <col min="11" max="11" width="19.375" customWidth="1"/>
    <col min="12" max="16" width="21.75" customWidth="1"/>
    <col min="17" max="22" width="19.375" customWidth="1"/>
    <col min="23" max="23" width="25.75" customWidth="1"/>
    <col min="24" max="24" width="49.5" bestFit="1" customWidth="1"/>
  </cols>
  <sheetData>
    <row r="1" spans="1:24" s="1" customFormat="1" ht="60" customHeight="1" x14ac:dyDescent="0.3">
      <c r="A1" s="20" t="s">
        <v>0</v>
      </c>
      <c r="B1" s="20" t="s">
        <v>1</v>
      </c>
      <c r="C1" s="20" t="s">
        <v>2</v>
      </c>
      <c r="D1" s="20" t="s">
        <v>220</v>
      </c>
      <c r="E1" s="21" t="s">
        <v>3</v>
      </c>
      <c r="F1" s="21" t="s">
        <v>4</v>
      </c>
      <c r="G1" s="21" t="s">
        <v>5</v>
      </c>
      <c r="H1" s="22" t="s">
        <v>6</v>
      </c>
      <c r="I1" s="23" t="s">
        <v>219</v>
      </c>
      <c r="J1" s="18" t="s">
        <v>213</v>
      </c>
      <c r="K1" s="10" t="s">
        <v>212</v>
      </c>
      <c r="L1" s="10" t="s">
        <v>580</v>
      </c>
      <c r="M1" s="10" t="s">
        <v>211</v>
      </c>
      <c r="N1" s="10" t="s">
        <v>202</v>
      </c>
      <c r="O1" s="10" t="s">
        <v>217</v>
      </c>
      <c r="P1" s="10" t="s">
        <v>204</v>
      </c>
      <c r="Q1" s="10" t="s">
        <v>205</v>
      </c>
      <c r="R1" s="10" t="s">
        <v>206</v>
      </c>
      <c r="S1" s="10" t="s">
        <v>207</v>
      </c>
      <c r="T1" s="10" t="s">
        <v>203</v>
      </c>
      <c r="U1" s="10" t="s">
        <v>208</v>
      </c>
      <c r="V1" s="10" t="s">
        <v>209</v>
      </c>
      <c r="W1" s="10" t="s">
        <v>210</v>
      </c>
      <c r="X1" s="11" t="s">
        <v>582</v>
      </c>
    </row>
    <row r="2" spans="1:24" x14ac:dyDescent="0.3">
      <c r="A2" s="2">
        <v>1</v>
      </c>
      <c r="B2" s="3" t="s">
        <v>244</v>
      </c>
      <c r="C2" s="3" t="s">
        <v>7</v>
      </c>
      <c r="D2" s="3" t="s">
        <v>12</v>
      </c>
      <c r="E2" s="3" t="s">
        <v>8</v>
      </c>
      <c r="F2" s="3" t="s">
        <v>9</v>
      </c>
      <c r="G2" s="3" t="s">
        <v>10</v>
      </c>
      <c r="H2" s="15">
        <v>201911119</v>
      </c>
      <c r="I2" s="29" t="str">
        <f t="shared" ref="I2:I65" si="0">IF(SUMPRODUCT((J2:W2&lt;&gt;0)*(J2:W2&lt;&gt;""))&gt;0,"이수완료","미이수")</f>
        <v>이수완료</v>
      </c>
      <c r="J2" s="19"/>
      <c r="K2" s="4"/>
      <c r="L2" s="4"/>
      <c r="M2" s="4"/>
      <c r="N2" s="4" t="s">
        <v>216</v>
      </c>
      <c r="O2" s="4"/>
      <c r="P2" s="4"/>
      <c r="Q2" s="4"/>
      <c r="R2" s="4"/>
      <c r="S2" s="4"/>
      <c r="T2" s="4"/>
      <c r="U2" s="4"/>
      <c r="V2" s="4"/>
      <c r="W2" s="4"/>
      <c r="X2" s="5" t="s">
        <v>11</v>
      </c>
    </row>
    <row r="3" spans="1:24" x14ac:dyDescent="0.3">
      <c r="A3" s="6">
        <v>2</v>
      </c>
      <c r="B3" s="2" t="s">
        <v>245</v>
      </c>
      <c r="C3" s="7" t="s">
        <v>7</v>
      </c>
      <c r="D3" s="7" t="s">
        <v>15</v>
      </c>
      <c r="E3" s="7" t="s">
        <v>8</v>
      </c>
      <c r="F3" s="7" t="s">
        <v>13</v>
      </c>
      <c r="G3" s="7" t="s">
        <v>14</v>
      </c>
      <c r="H3" s="16">
        <v>202117053</v>
      </c>
      <c r="I3" s="29" t="str">
        <f t="shared" si="0"/>
        <v>이수완료</v>
      </c>
      <c r="J3" s="19"/>
      <c r="K3" s="4"/>
      <c r="L3" s="4"/>
      <c r="M3" s="4"/>
      <c r="N3" s="4"/>
      <c r="O3" s="4"/>
      <c r="P3" s="4"/>
      <c r="Q3" s="4" t="s">
        <v>216</v>
      </c>
      <c r="R3" s="4"/>
      <c r="S3" s="4"/>
      <c r="T3" s="4"/>
      <c r="U3" s="4"/>
      <c r="V3" s="4"/>
      <c r="W3" s="4"/>
      <c r="X3" s="5" t="s">
        <v>11</v>
      </c>
    </row>
    <row r="4" spans="1:24" x14ac:dyDescent="0.3">
      <c r="A4" s="2">
        <v>3</v>
      </c>
      <c r="B4" s="2" t="s">
        <v>247</v>
      </c>
      <c r="C4" s="3" t="s">
        <v>7</v>
      </c>
      <c r="D4" s="3" t="s">
        <v>17</v>
      </c>
      <c r="E4" s="3" t="s">
        <v>8</v>
      </c>
      <c r="F4" s="3" t="s">
        <v>13</v>
      </c>
      <c r="G4" s="3" t="s">
        <v>10</v>
      </c>
      <c r="H4" s="15">
        <v>202246072</v>
      </c>
      <c r="I4" s="29" t="str">
        <f t="shared" si="0"/>
        <v>이수완료</v>
      </c>
      <c r="J4" s="19"/>
      <c r="K4" s="4"/>
      <c r="L4" s="4"/>
      <c r="M4" s="4"/>
      <c r="N4" s="4"/>
      <c r="O4" s="4"/>
      <c r="P4" s="4"/>
      <c r="Q4" s="4"/>
      <c r="R4" s="4"/>
      <c r="S4" s="4" t="s">
        <v>216</v>
      </c>
      <c r="T4" s="4"/>
      <c r="U4" s="4"/>
      <c r="V4" s="4"/>
      <c r="W4" s="4" t="s">
        <v>216</v>
      </c>
      <c r="X4" s="5" t="s">
        <v>16</v>
      </c>
    </row>
    <row r="5" spans="1:24" x14ac:dyDescent="0.3">
      <c r="A5" s="2">
        <v>4</v>
      </c>
      <c r="B5" s="2" t="s">
        <v>248</v>
      </c>
      <c r="C5" s="3" t="s">
        <v>7</v>
      </c>
      <c r="D5" s="3" t="s">
        <v>21</v>
      </c>
      <c r="E5" s="3" t="s">
        <v>18</v>
      </c>
      <c r="F5" s="3" t="s">
        <v>19</v>
      </c>
      <c r="G5" s="3" t="s">
        <v>14</v>
      </c>
      <c r="H5" s="15">
        <v>202246159</v>
      </c>
      <c r="I5" s="29" t="str">
        <f t="shared" si="0"/>
        <v>이수완료</v>
      </c>
      <c r="J5" s="1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 t="s">
        <v>216</v>
      </c>
      <c r="X5" s="5" t="s">
        <v>20</v>
      </c>
    </row>
    <row r="6" spans="1:24" x14ac:dyDescent="0.3">
      <c r="A6" s="2">
        <v>5</v>
      </c>
      <c r="B6" s="2" t="s">
        <v>249</v>
      </c>
      <c r="C6" s="3" t="s">
        <v>7</v>
      </c>
      <c r="D6" s="3" t="s">
        <v>25</v>
      </c>
      <c r="E6" s="3" t="s">
        <v>22</v>
      </c>
      <c r="F6" s="3" t="s">
        <v>23</v>
      </c>
      <c r="G6" s="3" t="s">
        <v>14</v>
      </c>
      <c r="H6" s="15">
        <v>202313497</v>
      </c>
      <c r="I6" s="29" t="str">
        <f t="shared" si="0"/>
        <v>이수완료</v>
      </c>
      <c r="J6" s="19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 t="s">
        <v>216</v>
      </c>
      <c r="X6" s="5" t="s">
        <v>24</v>
      </c>
    </row>
    <row r="7" spans="1:24" x14ac:dyDescent="0.3">
      <c r="A7" s="6">
        <v>6</v>
      </c>
      <c r="B7" s="2" t="s">
        <v>250</v>
      </c>
      <c r="C7" s="7" t="s">
        <v>7</v>
      </c>
      <c r="D7" s="7" t="s">
        <v>15</v>
      </c>
      <c r="E7" s="7" t="s">
        <v>8</v>
      </c>
      <c r="F7" s="7" t="s">
        <v>13</v>
      </c>
      <c r="G7" s="7" t="s">
        <v>14</v>
      </c>
      <c r="H7" s="16">
        <v>202322394</v>
      </c>
      <c r="I7" s="29" t="str">
        <f t="shared" si="0"/>
        <v>이수완료</v>
      </c>
      <c r="J7" s="19"/>
      <c r="K7" s="4"/>
      <c r="L7" s="4"/>
      <c r="M7" s="4"/>
      <c r="N7" s="4"/>
      <c r="O7" s="4"/>
      <c r="P7" s="4"/>
      <c r="Q7" s="4"/>
      <c r="R7" s="4" t="s">
        <v>216</v>
      </c>
      <c r="S7" s="4"/>
      <c r="T7" s="4"/>
      <c r="U7" s="4"/>
      <c r="V7" s="4"/>
      <c r="W7" s="4"/>
      <c r="X7" s="5" t="s">
        <v>11</v>
      </c>
    </row>
    <row r="8" spans="1:24" x14ac:dyDescent="0.3">
      <c r="A8" s="2">
        <v>7</v>
      </c>
      <c r="B8" s="2" t="s">
        <v>251</v>
      </c>
      <c r="C8" s="3" t="s">
        <v>7</v>
      </c>
      <c r="D8" s="3" t="s">
        <v>26</v>
      </c>
      <c r="E8" s="3" t="s">
        <v>8</v>
      </c>
      <c r="F8" s="3" t="s">
        <v>9</v>
      </c>
      <c r="G8" s="3" t="s">
        <v>10</v>
      </c>
      <c r="H8" s="15">
        <v>201912840</v>
      </c>
      <c r="I8" s="29" t="str">
        <f t="shared" si="0"/>
        <v>이수완료</v>
      </c>
      <c r="J8" s="19"/>
      <c r="K8" s="4"/>
      <c r="L8" s="4"/>
      <c r="M8" s="4"/>
      <c r="N8" s="4"/>
      <c r="O8" s="4"/>
      <c r="P8" s="4"/>
      <c r="Q8" s="4"/>
      <c r="R8" s="4" t="s">
        <v>216</v>
      </c>
      <c r="S8" s="4"/>
      <c r="T8" s="4"/>
      <c r="U8" s="4"/>
      <c r="V8" s="4"/>
      <c r="W8" s="4"/>
      <c r="X8" s="5" t="s">
        <v>11</v>
      </c>
    </row>
    <row r="9" spans="1:24" x14ac:dyDescent="0.3">
      <c r="A9" s="2">
        <v>8</v>
      </c>
      <c r="B9" s="2" t="s">
        <v>252</v>
      </c>
      <c r="C9" s="7" t="s">
        <v>7</v>
      </c>
      <c r="D9" s="7" t="s">
        <v>27</v>
      </c>
      <c r="E9" s="7" t="s">
        <v>8</v>
      </c>
      <c r="F9" s="7" t="s">
        <v>13</v>
      </c>
      <c r="G9" s="7" t="s">
        <v>10</v>
      </c>
      <c r="H9" s="16">
        <v>202211505</v>
      </c>
      <c r="I9" s="29" t="str">
        <f t="shared" si="0"/>
        <v>이수완료</v>
      </c>
      <c r="J9" s="19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 t="s">
        <v>216</v>
      </c>
      <c r="X9" s="5" t="s">
        <v>214</v>
      </c>
    </row>
    <row r="10" spans="1:24" x14ac:dyDescent="0.3">
      <c r="A10" s="2">
        <v>9</v>
      </c>
      <c r="B10" s="2" t="s">
        <v>253</v>
      </c>
      <c r="C10" s="3" t="s">
        <v>7</v>
      </c>
      <c r="D10" s="3" t="s">
        <v>29</v>
      </c>
      <c r="E10" s="3" t="s">
        <v>18</v>
      </c>
      <c r="F10" s="3" t="s">
        <v>28</v>
      </c>
      <c r="G10" s="3" t="s">
        <v>14</v>
      </c>
      <c r="H10" s="15">
        <v>202246055</v>
      </c>
      <c r="I10" s="29" t="str">
        <f t="shared" si="0"/>
        <v>이수완료</v>
      </c>
      <c r="J10" s="19"/>
      <c r="K10" s="4"/>
      <c r="L10" s="4"/>
      <c r="M10" s="4"/>
      <c r="N10" s="4"/>
      <c r="O10" s="4"/>
      <c r="P10" s="4"/>
      <c r="Q10" s="4"/>
      <c r="R10" s="4"/>
      <c r="S10" s="4"/>
      <c r="T10" s="4"/>
      <c r="U10" s="4" t="s">
        <v>216</v>
      </c>
      <c r="V10" s="4"/>
      <c r="W10" s="4"/>
      <c r="X10" s="5" t="s">
        <v>11</v>
      </c>
    </row>
    <row r="11" spans="1:24" x14ac:dyDescent="0.3">
      <c r="A11" s="6">
        <v>10</v>
      </c>
      <c r="B11" s="2" t="s">
        <v>254</v>
      </c>
      <c r="C11" s="3" t="s">
        <v>7</v>
      </c>
      <c r="D11" s="3" t="s">
        <v>32</v>
      </c>
      <c r="E11" s="3" t="s">
        <v>8</v>
      </c>
      <c r="F11" s="3" t="s">
        <v>30</v>
      </c>
      <c r="G11" s="3" t="s">
        <v>14</v>
      </c>
      <c r="H11" s="15">
        <v>202110680</v>
      </c>
      <c r="I11" s="29" t="str">
        <f t="shared" si="0"/>
        <v>이수완료</v>
      </c>
      <c r="J11" s="19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 t="s">
        <v>216</v>
      </c>
      <c r="X11" s="5" t="s">
        <v>31</v>
      </c>
    </row>
    <row r="12" spans="1:24" x14ac:dyDescent="0.3">
      <c r="A12" s="2">
        <v>11</v>
      </c>
      <c r="B12" s="2" t="s">
        <v>255</v>
      </c>
      <c r="C12" s="7" t="s">
        <v>7</v>
      </c>
      <c r="D12" s="7" t="s">
        <v>26</v>
      </c>
      <c r="E12" s="7" t="s">
        <v>8</v>
      </c>
      <c r="F12" s="7" t="s">
        <v>9</v>
      </c>
      <c r="G12" s="7" t="s">
        <v>10</v>
      </c>
      <c r="H12" s="16">
        <v>202012739</v>
      </c>
      <c r="I12" s="29" t="str">
        <f t="shared" si="0"/>
        <v>이수완료</v>
      </c>
      <c r="J12" s="19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 t="s">
        <v>216</v>
      </c>
      <c r="X12" s="5" t="s">
        <v>31</v>
      </c>
    </row>
    <row r="13" spans="1:24" x14ac:dyDescent="0.3">
      <c r="A13" s="2">
        <v>12</v>
      </c>
      <c r="B13" s="2" t="s">
        <v>256</v>
      </c>
      <c r="C13" s="7" t="s">
        <v>7</v>
      </c>
      <c r="D13" s="7" t="s">
        <v>25</v>
      </c>
      <c r="E13" s="7" t="s">
        <v>22</v>
      </c>
      <c r="F13" s="7" t="s">
        <v>23</v>
      </c>
      <c r="G13" s="7" t="s">
        <v>14</v>
      </c>
      <c r="H13" s="16">
        <v>202112127</v>
      </c>
      <c r="I13" s="29" t="str">
        <f t="shared" si="0"/>
        <v>이수완료</v>
      </c>
      <c r="J13" s="19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 t="s">
        <v>216</v>
      </c>
      <c r="X13" s="5" t="s">
        <v>31</v>
      </c>
    </row>
    <row r="14" spans="1:24" x14ac:dyDescent="0.3">
      <c r="A14" s="2">
        <v>13</v>
      </c>
      <c r="B14" s="2" t="s">
        <v>257</v>
      </c>
      <c r="C14" s="7" t="s">
        <v>7</v>
      </c>
      <c r="D14" s="7" t="s">
        <v>15</v>
      </c>
      <c r="E14" s="7" t="s">
        <v>8</v>
      </c>
      <c r="F14" s="7" t="s">
        <v>13</v>
      </c>
      <c r="G14" s="7" t="s">
        <v>14</v>
      </c>
      <c r="H14" s="16">
        <v>202110915</v>
      </c>
      <c r="I14" s="29" t="str">
        <f t="shared" si="0"/>
        <v>이수완료</v>
      </c>
      <c r="J14" s="19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 t="s">
        <v>216</v>
      </c>
      <c r="X14" s="5" t="s">
        <v>33</v>
      </c>
    </row>
    <row r="15" spans="1:24" x14ac:dyDescent="0.3">
      <c r="A15" s="6">
        <v>14</v>
      </c>
      <c r="B15" s="2" t="s">
        <v>258</v>
      </c>
      <c r="C15" s="3" t="s">
        <v>7</v>
      </c>
      <c r="D15" s="3" t="s">
        <v>35</v>
      </c>
      <c r="E15" s="3" t="s">
        <v>22</v>
      </c>
      <c r="F15" s="3" t="s">
        <v>23</v>
      </c>
      <c r="G15" s="3" t="s">
        <v>14</v>
      </c>
      <c r="H15" s="15">
        <v>202110067</v>
      </c>
      <c r="I15" s="29" t="str">
        <f t="shared" si="0"/>
        <v>이수완료</v>
      </c>
      <c r="J15" s="19"/>
      <c r="K15" s="4"/>
      <c r="L15" s="4"/>
      <c r="M15" s="4"/>
      <c r="N15" s="4"/>
      <c r="O15" s="4"/>
      <c r="P15" s="4"/>
      <c r="Q15" s="4"/>
      <c r="R15" s="4"/>
      <c r="S15" s="4"/>
      <c r="T15" s="4"/>
      <c r="U15" s="4" t="s">
        <v>216</v>
      </c>
      <c r="V15" s="4"/>
      <c r="W15" s="4" t="s">
        <v>216</v>
      </c>
      <c r="X15" s="5" t="s">
        <v>34</v>
      </c>
    </row>
    <row r="16" spans="1:24" x14ac:dyDescent="0.3">
      <c r="A16" s="2">
        <v>15</v>
      </c>
      <c r="B16" s="2" t="s">
        <v>259</v>
      </c>
      <c r="C16" s="7" t="s">
        <v>7</v>
      </c>
      <c r="D16" s="7" t="s">
        <v>38</v>
      </c>
      <c r="E16" s="7" t="s">
        <v>8</v>
      </c>
      <c r="F16" s="7" t="s">
        <v>13</v>
      </c>
      <c r="G16" s="7" t="s">
        <v>36</v>
      </c>
      <c r="H16" s="16">
        <v>202116700</v>
      </c>
      <c r="I16" s="29" t="str">
        <f t="shared" si="0"/>
        <v>이수완료</v>
      </c>
      <c r="J16" s="19"/>
      <c r="K16" s="4"/>
      <c r="L16" s="4"/>
      <c r="M16" s="4"/>
      <c r="N16" s="4"/>
      <c r="O16" s="4"/>
      <c r="P16" s="4"/>
      <c r="Q16" s="4"/>
      <c r="R16" s="4"/>
      <c r="S16" s="4" t="s">
        <v>216</v>
      </c>
      <c r="T16" s="4"/>
      <c r="U16" s="4"/>
      <c r="V16" s="4"/>
      <c r="W16" s="4"/>
      <c r="X16" s="5" t="s">
        <v>37</v>
      </c>
    </row>
    <row r="17" spans="1:24" x14ac:dyDescent="0.3">
      <c r="A17" s="2">
        <v>16</v>
      </c>
      <c r="B17" s="2" t="s">
        <v>259</v>
      </c>
      <c r="C17" s="3" t="s">
        <v>7</v>
      </c>
      <c r="D17" s="3" t="s">
        <v>15</v>
      </c>
      <c r="E17" s="3" t="s">
        <v>8</v>
      </c>
      <c r="F17" s="3" t="s">
        <v>13</v>
      </c>
      <c r="G17" s="3" t="s">
        <v>10</v>
      </c>
      <c r="H17" s="15">
        <v>202017453</v>
      </c>
      <c r="I17" s="29" t="str">
        <f t="shared" si="0"/>
        <v>이수완료</v>
      </c>
      <c r="J17" s="19"/>
      <c r="K17" s="4"/>
      <c r="L17" s="4"/>
      <c r="M17" s="4"/>
      <c r="N17" s="4"/>
      <c r="O17" s="4"/>
      <c r="P17" s="4"/>
      <c r="Q17" s="4"/>
      <c r="R17" s="4" t="s">
        <v>216</v>
      </c>
      <c r="S17" s="4"/>
      <c r="T17" s="4"/>
      <c r="U17" s="4"/>
      <c r="V17" s="4"/>
      <c r="W17" s="4"/>
      <c r="X17" s="5" t="s">
        <v>11</v>
      </c>
    </row>
    <row r="18" spans="1:24" x14ac:dyDescent="0.3">
      <c r="A18" s="2">
        <v>17</v>
      </c>
      <c r="B18" s="2" t="s">
        <v>259</v>
      </c>
      <c r="C18" s="7" t="s">
        <v>7</v>
      </c>
      <c r="D18" s="7" t="s">
        <v>32</v>
      </c>
      <c r="E18" s="7" t="s">
        <v>18</v>
      </c>
      <c r="F18" s="7" t="s">
        <v>28</v>
      </c>
      <c r="G18" s="7" t="s">
        <v>14</v>
      </c>
      <c r="H18" s="16">
        <v>202116805</v>
      </c>
      <c r="I18" s="29" t="str">
        <f t="shared" si="0"/>
        <v>이수완료</v>
      </c>
      <c r="J18" s="19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 t="s">
        <v>216</v>
      </c>
      <c r="X18" s="5" t="s">
        <v>39</v>
      </c>
    </row>
    <row r="19" spans="1:24" x14ac:dyDescent="0.3">
      <c r="A19" s="6">
        <v>18</v>
      </c>
      <c r="B19" s="2" t="s">
        <v>259</v>
      </c>
      <c r="C19" s="3" t="s">
        <v>7</v>
      </c>
      <c r="D19" s="3" t="s">
        <v>41</v>
      </c>
      <c r="E19" s="3" t="s">
        <v>18</v>
      </c>
      <c r="F19" s="3" t="s">
        <v>19</v>
      </c>
      <c r="G19" s="3" t="s">
        <v>10</v>
      </c>
      <c r="H19" s="15">
        <v>202011412</v>
      </c>
      <c r="I19" s="29" t="str">
        <f t="shared" si="0"/>
        <v>이수완료</v>
      </c>
      <c r="J19" s="19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 t="s">
        <v>216</v>
      </c>
      <c r="W19" s="4" t="s">
        <v>216</v>
      </c>
      <c r="X19" s="5" t="s">
        <v>40</v>
      </c>
    </row>
    <row r="20" spans="1:24" x14ac:dyDescent="0.3">
      <c r="A20" s="2">
        <v>19</v>
      </c>
      <c r="B20" s="2" t="s">
        <v>260</v>
      </c>
      <c r="C20" s="7" t="s">
        <v>7</v>
      </c>
      <c r="D20" s="7" t="s">
        <v>43</v>
      </c>
      <c r="E20" s="7" t="s">
        <v>22</v>
      </c>
      <c r="F20" s="7" t="s">
        <v>42</v>
      </c>
      <c r="G20" s="7" t="s">
        <v>10</v>
      </c>
      <c r="H20" s="16">
        <v>202048507</v>
      </c>
      <c r="I20" s="29" t="str">
        <f t="shared" si="0"/>
        <v>이수완료</v>
      </c>
      <c r="J20" s="19"/>
      <c r="K20" s="4"/>
      <c r="L20" s="4"/>
      <c r="M20" s="4"/>
      <c r="N20" s="4"/>
      <c r="O20" s="4"/>
      <c r="P20" s="4"/>
      <c r="Q20" s="4" t="s">
        <v>216</v>
      </c>
      <c r="R20" s="4"/>
      <c r="S20" s="4"/>
      <c r="T20" s="4"/>
      <c r="U20" s="4"/>
      <c r="V20" s="4"/>
      <c r="W20" s="4"/>
      <c r="X20" s="5" t="s">
        <v>11</v>
      </c>
    </row>
    <row r="21" spans="1:24" x14ac:dyDescent="0.3">
      <c r="A21" s="2">
        <v>20</v>
      </c>
      <c r="B21" s="2" t="s">
        <v>261</v>
      </c>
      <c r="C21" s="3" t="s">
        <v>7</v>
      </c>
      <c r="D21" s="3" t="s">
        <v>45</v>
      </c>
      <c r="E21" s="3" t="s">
        <v>22</v>
      </c>
      <c r="F21" s="3" t="s">
        <v>44</v>
      </c>
      <c r="G21" s="3" t="s">
        <v>10</v>
      </c>
      <c r="H21" s="15">
        <v>202313888</v>
      </c>
      <c r="I21" s="29" t="str">
        <f t="shared" si="0"/>
        <v>이수완료</v>
      </c>
      <c r="J21" s="19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 t="s">
        <v>216</v>
      </c>
      <c r="W21" s="4"/>
      <c r="X21" s="5" t="s">
        <v>11</v>
      </c>
    </row>
    <row r="22" spans="1:24" x14ac:dyDescent="0.3">
      <c r="A22" s="2">
        <v>21</v>
      </c>
      <c r="B22" s="2" t="s">
        <v>262</v>
      </c>
      <c r="C22" s="7" t="s">
        <v>7</v>
      </c>
      <c r="D22" s="7" t="s">
        <v>47</v>
      </c>
      <c r="E22" s="7" t="s">
        <v>22</v>
      </c>
      <c r="F22" s="7" t="s">
        <v>44</v>
      </c>
      <c r="G22" s="7" t="s">
        <v>46</v>
      </c>
      <c r="H22" s="16">
        <v>202313455</v>
      </c>
      <c r="I22" s="29" t="str">
        <f t="shared" si="0"/>
        <v>이수완료</v>
      </c>
      <c r="J22" s="19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 t="s">
        <v>216</v>
      </c>
      <c r="X22" s="5" t="s">
        <v>31</v>
      </c>
    </row>
    <row r="23" spans="1:24" x14ac:dyDescent="0.3">
      <c r="A23" s="6">
        <v>22</v>
      </c>
      <c r="B23" s="2" t="s">
        <v>256</v>
      </c>
      <c r="C23" s="7" t="s">
        <v>7</v>
      </c>
      <c r="D23" s="7" t="s">
        <v>48</v>
      </c>
      <c r="E23" s="7" t="s">
        <v>18</v>
      </c>
      <c r="F23" s="7" t="s">
        <v>28</v>
      </c>
      <c r="G23" s="7" t="s">
        <v>10</v>
      </c>
      <c r="H23" s="16">
        <v>202218815</v>
      </c>
      <c r="I23" s="29" t="str">
        <f t="shared" si="0"/>
        <v>이수완료</v>
      </c>
      <c r="J23" s="19"/>
      <c r="K23" s="4"/>
      <c r="L23" s="4"/>
      <c r="M23" s="4"/>
      <c r="N23" s="4"/>
      <c r="O23" s="4"/>
      <c r="P23" s="4"/>
      <c r="Q23" s="4"/>
      <c r="R23" s="4"/>
      <c r="S23" s="4" t="s">
        <v>216</v>
      </c>
      <c r="T23" s="4"/>
      <c r="U23" s="4"/>
      <c r="V23" s="4"/>
      <c r="W23" s="4" t="s">
        <v>216</v>
      </c>
      <c r="X23" s="5" t="s">
        <v>31</v>
      </c>
    </row>
    <row r="24" spans="1:24" x14ac:dyDescent="0.3">
      <c r="A24" s="2">
        <v>23</v>
      </c>
      <c r="B24" s="2" t="s">
        <v>263</v>
      </c>
      <c r="C24" s="3" t="s">
        <v>7</v>
      </c>
      <c r="D24" s="3" t="s">
        <v>49</v>
      </c>
      <c r="E24" s="3" t="s">
        <v>22</v>
      </c>
      <c r="F24" s="3" t="s">
        <v>42</v>
      </c>
      <c r="G24" s="3" t="s">
        <v>10</v>
      </c>
      <c r="H24" s="15">
        <v>202414356</v>
      </c>
      <c r="I24" s="29" t="str">
        <f t="shared" si="0"/>
        <v>이수완료</v>
      </c>
      <c r="J24" s="19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 t="s">
        <v>216</v>
      </c>
      <c r="X24" s="5" t="s">
        <v>31</v>
      </c>
    </row>
    <row r="25" spans="1:24" x14ac:dyDescent="0.3">
      <c r="A25" s="2">
        <v>24</v>
      </c>
      <c r="B25" s="2" t="s">
        <v>264</v>
      </c>
      <c r="C25" s="7" t="s">
        <v>7</v>
      </c>
      <c r="D25" s="7" t="s">
        <v>15</v>
      </c>
      <c r="E25" s="7" t="s">
        <v>8</v>
      </c>
      <c r="F25" s="7" t="s">
        <v>13</v>
      </c>
      <c r="G25" s="7" t="s">
        <v>14</v>
      </c>
      <c r="H25" s="16">
        <v>202010916</v>
      </c>
      <c r="I25" s="29" t="str">
        <f t="shared" si="0"/>
        <v>이수완료</v>
      </c>
      <c r="J25" s="19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 t="s">
        <v>216</v>
      </c>
      <c r="X25" s="5" t="s">
        <v>50</v>
      </c>
    </row>
    <row r="26" spans="1:24" x14ac:dyDescent="0.3">
      <c r="A26" s="2">
        <v>25</v>
      </c>
      <c r="B26" s="2" t="s">
        <v>265</v>
      </c>
      <c r="C26" s="7" t="s">
        <v>7</v>
      </c>
      <c r="D26" s="7" t="s">
        <v>52</v>
      </c>
      <c r="E26" s="7" t="s">
        <v>8</v>
      </c>
      <c r="F26" s="7" t="s">
        <v>13</v>
      </c>
      <c r="G26" s="7" t="s">
        <v>10</v>
      </c>
      <c r="H26" s="16">
        <v>202219364</v>
      </c>
      <c r="I26" s="29" t="str">
        <f t="shared" si="0"/>
        <v>이수완료</v>
      </c>
      <c r="J26" s="19"/>
      <c r="K26" s="4"/>
      <c r="L26" s="4"/>
      <c r="M26" s="4"/>
      <c r="N26" s="4" t="s">
        <v>216</v>
      </c>
      <c r="O26" s="4"/>
      <c r="P26" s="4"/>
      <c r="Q26" s="4"/>
      <c r="R26" s="4"/>
      <c r="S26" s="4" t="s">
        <v>216</v>
      </c>
      <c r="T26" s="4"/>
      <c r="U26" s="4"/>
      <c r="V26" s="4"/>
      <c r="W26" s="4"/>
      <c r="X26" s="5" t="s">
        <v>51</v>
      </c>
    </row>
    <row r="27" spans="1:24" x14ac:dyDescent="0.3">
      <c r="A27" s="6">
        <v>26</v>
      </c>
      <c r="B27" s="2" t="s">
        <v>266</v>
      </c>
      <c r="C27" s="7" t="s">
        <v>7</v>
      </c>
      <c r="D27" s="7" t="s">
        <v>21</v>
      </c>
      <c r="E27" s="7" t="s">
        <v>18</v>
      </c>
      <c r="F27" s="7" t="s">
        <v>28</v>
      </c>
      <c r="G27" s="7" t="s">
        <v>36</v>
      </c>
      <c r="H27" s="16">
        <v>202322616</v>
      </c>
      <c r="I27" s="29" t="str">
        <f t="shared" si="0"/>
        <v>이수완료</v>
      </c>
      <c r="J27" s="19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 t="s">
        <v>216</v>
      </c>
      <c r="X27" s="5" t="s">
        <v>31</v>
      </c>
    </row>
    <row r="28" spans="1:24" x14ac:dyDescent="0.3">
      <c r="A28" s="2">
        <v>27</v>
      </c>
      <c r="B28" s="2" t="s">
        <v>267</v>
      </c>
      <c r="C28" s="3" t="s">
        <v>7</v>
      </c>
      <c r="D28" s="3" t="s">
        <v>43</v>
      </c>
      <c r="E28" s="3" t="s">
        <v>22</v>
      </c>
      <c r="F28" s="3" t="s">
        <v>42</v>
      </c>
      <c r="G28" s="3" t="s">
        <v>10</v>
      </c>
      <c r="H28" s="15">
        <v>202048589</v>
      </c>
      <c r="I28" s="29" t="str">
        <f t="shared" si="0"/>
        <v>이수완료</v>
      </c>
      <c r="J28" s="19"/>
      <c r="K28" s="4"/>
      <c r="L28" s="4"/>
      <c r="M28" s="4"/>
      <c r="N28" s="4" t="s">
        <v>216</v>
      </c>
      <c r="O28" s="4"/>
      <c r="P28" s="4"/>
      <c r="Q28" s="4"/>
      <c r="R28" s="4"/>
      <c r="S28" s="4"/>
      <c r="T28" s="4"/>
      <c r="U28" s="4"/>
      <c r="V28" s="4"/>
      <c r="W28" s="4"/>
      <c r="X28" s="5" t="s">
        <v>11</v>
      </c>
    </row>
    <row r="29" spans="1:24" x14ac:dyDescent="0.3">
      <c r="A29" s="2">
        <v>28</v>
      </c>
      <c r="B29" s="2" t="s">
        <v>268</v>
      </c>
      <c r="C29" s="7" t="s">
        <v>7</v>
      </c>
      <c r="D29" s="7" t="s">
        <v>32</v>
      </c>
      <c r="E29" s="7" t="s">
        <v>8</v>
      </c>
      <c r="F29" s="7" t="s">
        <v>9</v>
      </c>
      <c r="G29" s="7" t="s">
        <v>14</v>
      </c>
      <c r="H29" s="16">
        <v>202017258</v>
      </c>
      <c r="I29" s="29" t="str">
        <f t="shared" si="0"/>
        <v>이수완료</v>
      </c>
      <c r="J29" s="19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 t="s">
        <v>216</v>
      </c>
      <c r="W29" s="4"/>
      <c r="X29" s="5" t="s">
        <v>11</v>
      </c>
    </row>
    <row r="30" spans="1:24" x14ac:dyDescent="0.3">
      <c r="A30" s="2">
        <v>29</v>
      </c>
      <c r="B30" s="2" t="s">
        <v>269</v>
      </c>
      <c r="C30" s="7" t="s">
        <v>7</v>
      </c>
      <c r="D30" s="3" t="s">
        <v>54</v>
      </c>
      <c r="E30" s="3" t="s">
        <v>18</v>
      </c>
      <c r="F30" s="3" t="s">
        <v>28</v>
      </c>
      <c r="G30" s="3" t="s">
        <v>14</v>
      </c>
      <c r="H30" s="15">
        <v>202422747</v>
      </c>
      <c r="I30" s="29" t="str">
        <f t="shared" si="0"/>
        <v>이수완료</v>
      </c>
      <c r="J30" s="19"/>
      <c r="K30" s="4"/>
      <c r="L30" s="4"/>
      <c r="M30" s="4"/>
      <c r="N30" s="31" t="s">
        <v>584</v>
      </c>
      <c r="O30" s="4"/>
      <c r="P30" s="4"/>
      <c r="Q30" s="4"/>
      <c r="R30" s="4"/>
      <c r="S30" s="4"/>
      <c r="T30" s="4"/>
      <c r="U30" s="4"/>
      <c r="V30" s="4" t="s">
        <v>216</v>
      </c>
      <c r="W30" s="4" t="s">
        <v>216</v>
      </c>
      <c r="X30" s="5" t="s">
        <v>53</v>
      </c>
    </row>
    <row r="31" spans="1:24" x14ac:dyDescent="0.3">
      <c r="A31" s="6">
        <v>30</v>
      </c>
      <c r="B31" s="2" t="s">
        <v>270</v>
      </c>
      <c r="C31" s="3" t="s">
        <v>7</v>
      </c>
      <c r="D31" s="3" t="s">
        <v>26</v>
      </c>
      <c r="E31" s="3" t="s">
        <v>18</v>
      </c>
      <c r="F31" s="3" t="s">
        <v>19</v>
      </c>
      <c r="G31" s="3" t="s">
        <v>14</v>
      </c>
      <c r="H31" s="15">
        <v>202213461</v>
      </c>
      <c r="I31" s="29" t="str">
        <f t="shared" si="0"/>
        <v>이수완료</v>
      </c>
      <c r="J31" s="19"/>
      <c r="K31" s="4"/>
      <c r="L31" s="4"/>
      <c r="M31" s="4"/>
      <c r="N31" s="4"/>
      <c r="O31" s="4"/>
      <c r="P31" s="4"/>
      <c r="Q31" s="4"/>
      <c r="R31" s="4"/>
      <c r="S31" s="4" t="s">
        <v>216</v>
      </c>
      <c r="T31" s="4"/>
      <c r="U31" s="4"/>
      <c r="V31" s="4"/>
      <c r="W31" s="4"/>
      <c r="X31" s="5" t="s">
        <v>37</v>
      </c>
    </row>
    <row r="32" spans="1:24" x14ac:dyDescent="0.3">
      <c r="A32" s="2">
        <v>31</v>
      </c>
      <c r="B32" s="2" t="s">
        <v>267</v>
      </c>
      <c r="C32" s="3" t="s">
        <v>7</v>
      </c>
      <c r="D32" s="3" t="s">
        <v>26</v>
      </c>
      <c r="E32" s="3" t="s">
        <v>8</v>
      </c>
      <c r="F32" s="3" t="s">
        <v>13</v>
      </c>
      <c r="G32" s="3" t="s">
        <v>10</v>
      </c>
      <c r="H32" s="15">
        <v>202414510</v>
      </c>
      <c r="I32" s="29" t="str">
        <f t="shared" si="0"/>
        <v>이수완료</v>
      </c>
      <c r="J32" s="19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 t="s">
        <v>216</v>
      </c>
      <c r="X32" s="5" t="s">
        <v>20</v>
      </c>
    </row>
    <row r="33" spans="1:24" x14ac:dyDescent="0.3">
      <c r="A33" s="2">
        <v>32</v>
      </c>
      <c r="B33" s="2" t="s">
        <v>256</v>
      </c>
      <c r="C33" s="7" t="s">
        <v>7</v>
      </c>
      <c r="D33" s="7" t="s">
        <v>35</v>
      </c>
      <c r="E33" s="8" t="s">
        <v>22</v>
      </c>
      <c r="F33" s="8" t="s">
        <v>23</v>
      </c>
      <c r="G33" s="8" t="s">
        <v>14</v>
      </c>
      <c r="H33" s="16">
        <v>202310052</v>
      </c>
      <c r="I33" s="29" t="str">
        <f t="shared" si="0"/>
        <v>이수완료</v>
      </c>
      <c r="J33" s="19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 t="s">
        <v>216</v>
      </c>
      <c r="X33" s="5" t="s">
        <v>55</v>
      </c>
    </row>
    <row r="34" spans="1:24" x14ac:dyDescent="0.3">
      <c r="A34" s="2">
        <v>33</v>
      </c>
      <c r="B34" s="2" t="s">
        <v>271</v>
      </c>
      <c r="C34" s="7" t="s">
        <v>7</v>
      </c>
      <c r="D34" s="7" t="s">
        <v>15</v>
      </c>
      <c r="E34" s="7" t="s">
        <v>8</v>
      </c>
      <c r="F34" s="7" t="s">
        <v>13</v>
      </c>
      <c r="G34" s="7" t="s">
        <v>14</v>
      </c>
      <c r="H34" s="16">
        <v>202311517</v>
      </c>
      <c r="I34" s="29" t="str">
        <f t="shared" si="0"/>
        <v>이수완료</v>
      </c>
      <c r="J34" s="19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 t="s">
        <v>216</v>
      </c>
      <c r="X34" s="5" t="s">
        <v>56</v>
      </c>
    </row>
    <row r="35" spans="1:24" x14ac:dyDescent="0.3">
      <c r="A35" s="6">
        <v>34</v>
      </c>
      <c r="B35" s="2" t="s">
        <v>272</v>
      </c>
      <c r="C35" s="7" t="s">
        <v>7</v>
      </c>
      <c r="D35" s="7" t="s">
        <v>15</v>
      </c>
      <c r="E35" s="7" t="s">
        <v>8</v>
      </c>
      <c r="F35" s="7" t="s">
        <v>13</v>
      </c>
      <c r="G35" s="7" t="s">
        <v>10</v>
      </c>
      <c r="H35" s="16">
        <v>202311518</v>
      </c>
      <c r="I35" s="29" t="str">
        <f t="shared" si="0"/>
        <v>이수완료</v>
      </c>
      <c r="J35" s="19"/>
      <c r="K35" s="4"/>
      <c r="L35" s="4"/>
      <c r="M35" s="4"/>
      <c r="N35" s="4"/>
      <c r="O35" s="4"/>
      <c r="P35" s="4"/>
      <c r="Q35" s="4"/>
      <c r="R35" s="4" t="s">
        <v>216</v>
      </c>
      <c r="S35" s="4"/>
      <c r="T35" s="4"/>
      <c r="U35" s="4"/>
      <c r="V35" s="4"/>
      <c r="W35" s="4"/>
      <c r="X35" s="5" t="s">
        <v>11</v>
      </c>
    </row>
    <row r="36" spans="1:24" x14ac:dyDescent="0.3">
      <c r="A36" s="2">
        <v>35</v>
      </c>
      <c r="B36" s="2" t="s">
        <v>265</v>
      </c>
      <c r="C36" s="3" t="s">
        <v>7</v>
      </c>
      <c r="D36" s="3" t="s">
        <v>15</v>
      </c>
      <c r="E36" s="3" t="s">
        <v>8</v>
      </c>
      <c r="F36" s="3" t="s">
        <v>13</v>
      </c>
      <c r="G36" s="3" t="s">
        <v>14</v>
      </c>
      <c r="H36" s="15">
        <v>202110924</v>
      </c>
      <c r="I36" s="29" t="str">
        <f t="shared" si="0"/>
        <v>이수완료</v>
      </c>
      <c r="J36" s="19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 t="s">
        <v>216</v>
      </c>
      <c r="X36" s="5" t="s">
        <v>33</v>
      </c>
    </row>
    <row r="37" spans="1:24" x14ac:dyDescent="0.3">
      <c r="A37" s="2">
        <v>36</v>
      </c>
      <c r="B37" s="2" t="s">
        <v>273</v>
      </c>
      <c r="C37" s="7" t="s">
        <v>7</v>
      </c>
      <c r="D37" s="7" t="s">
        <v>58</v>
      </c>
      <c r="E37" s="7" t="s">
        <v>22</v>
      </c>
      <c r="F37" s="7" t="s">
        <v>42</v>
      </c>
      <c r="G37" s="7" t="s">
        <v>10</v>
      </c>
      <c r="H37" s="16">
        <v>202016051</v>
      </c>
      <c r="I37" s="29" t="str">
        <f t="shared" si="0"/>
        <v>이수완료</v>
      </c>
      <c r="J37" s="19"/>
      <c r="K37" s="4"/>
      <c r="L37" s="4"/>
      <c r="M37" s="4"/>
      <c r="N37" s="4" t="s">
        <v>216</v>
      </c>
      <c r="O37" s="4"/>
      <c r="P37" s="4"/>
      <c r="Q37" s="4"/>
      <c r="R37" s="4"/>
      <c r="S37" s="4"/>
      <c r="T37" s="4"/>
      <c r="U37" s="4"/>
      <c r="V37" s="4"/>
      <c r="W37" s="4"/>
      <c r="X37" s="5" t="s">
        <v>57</v>
      </c>
    </row>
    <row r="38" spans="1:24" x14ac:dyDescent="0.3">
      <c r="A38" s="2">
        <v>37</v>
      </c>
      <c r="B38" s="2" t="s">
        <v>274</v>
      </c>
      <c r="C38" s="3" t="s">
        <v>7</v>
      </c>
      <c r="D38" s="3" t="s">
        <v>45</v>
      </c>
      <c r="E38" s="3" t="s">
        <v>22</v>
      </c>
      <c r="F38" s="3" t="s">
        <v>44</v>
      </c>
      <c r="G38" s="3" t="s">
        <v>36</v>
      </c>
      <c r="H38" s="17">
        <v>202213615</v>
      </c>
      <c r="I38" s="29" t="str">
        <f t="shared" si="0"/>
        <v>이수완료</v>
      </c>
      <c r="J38" s="19"/>
      <c r="K38" s="4"/>
      <c r="L38" s="4"/>
      <c r="M38" s="4"/>
      <c r="N38" s="4"/>
      <c r="O38" s="4"/>
      <c r="P38" s="4"/>
      <c r="Q38" s="4"/>
      <c r="R38" s="4" t="s">
        <v>216</v>
      </c>
      <c r="S38" s="4" t="s">
        <v>216</v>
      </c>
      <c r="T38" s="4"/>
      <c r="U38" s="4"/>
      <c r="V38" s="4" t="s">
        <v>216</v>
      </c>
      <c r="W38" s="4" t="s">
        <v>216</v>
      </c>
      <c r="X38" s="5" t="s">
        <v>31</v>
      </c>
    </row>
    <row r="39" spans="1:24" x14ac:dyDescent="0.3">
      <c r="A39" s="6">
        <v>38</v>
      </c>
      <c r="B39" s="2" t="s">
        <v>275</v>
      </c>
      <c r="C39" s="7" t="s">
        <v>7</v>
      </c>
      <c r="D39" s="7" t="s">
        <v>21</v>
      </c>
      <c r="E39" s="7" t="s">
        <v>8</v>
      </c>
      <c r="F39" s="7" t="s">
        <v>13</v>
      </c>
      <c r="G39" s="7" t="s">
        <v>36</v>
      </c>
      <c r="H39" s="16">
        <v>202311978</v>
      </c>
      <c r="I39" s="29" t="str">
        <f t="shared" si="0"/>
        <v>이수완료</v>
      </c>
      <c r="J39" s="19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 t="s">
        <v>216</v>
      </c>
      <c r="X39" s="5" t="s">
        <v>33</v>
      </c>
    </row>
    <row r="40" spans="1:24" x14ac:dyDescent="0.3">
      <c r="A40" s="2">
        <v>39</v>
      </c>
      <c r="B40" s="2" t="s">
        <v>246</v>
      </c>
      <c r="C40" s="3" t="s">
        <v>7</v>
      </c>
      <c r="D40" s="3" t="s">
        <v>59</v>
      </c>
      <c r="E40" s="3" t="s">
        <v>8</v>
      </c>
      <c r="F40" s="3" t="s">
        <v>30</v>
      </c>
      <c r="G40" s="3" t="s">
        <v>36</v>
      </c>
      <c r="H40" s="15">
        <v>202017080</v>
      </c>
      <c r="I40" s="29" t="str">
        <f t="shared" si="0"/>
        <v>이수완료</v>
      </c>
      <c r="J40" s="19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 t="s">
        <v>216</v>
      </c>
      <c r="W40" s="4"/>
      <c r="X40" s="5" t="s">
        <v>11</v>
      </c>
    </row>
    <row r="41" spans="1:24" x14ac:dyDescent="0.3">
      <c r="A41" s="2">
        <v>40</v>
      </c>
      <c r="B41" s="2" t="s">
        <v>268</v>
      </c>
      <c r="C41" s="7" t="s">
        <v>7</v>
      </c>
      <c r="D41" s="7" t="s">
        <v>60</v>
      </c>
      <c r="E41" s="7" t="s">
        <v>18</v>
      </c>
      <c r="F41" s="7" t="s">
        <v>19</v>
      </c>
      <c r="G41" s="7" t="s">
        <v>14</v>
      </c>
      <c r="H41" s="16">
        <v>202312972</v>
      </c>
      <c r="I41" s="29" t="str">
        <f t="shared" si="0"/>
        <v>이수완료</v>
      </c>
      <c r="J41" s="19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 t="s">
        <v>216</v>
      </c>
      <c r="W41" s="4"/>
      <c r="X41" s="5" t="s">
        <v>11</v>
      </c>
    </row>
    <row r="42" spans="1:24" x14ac:dyDescent="0.3">
      <c r="A42" s="2">
        <v>41</v>
      </c>
      <c r="B42" s="2" t="s">
        <v>276</v>
      </c>
      <c r="C42" s="3" t="s">
        <v>7</v>
      </c>
      <c r="D42" s="3" t="s">
        <v>32</v>
      </c>
      <c r="E42" s="3" t="s">
        <v>8</v>
      </c>
      <c r="F42" s="3" t="s">
        <v>13</v>
      </c>
      <c r="G42" s="3" t="s">
        <v>14</v>
      </c>
      <c r="H42" s="15">
        <v>202116816</v>
      </c>
      <c r="I42" s="29" t="str">
        <f t="shared" si="0"/>
        <v>이수완료</v>
      </c>
      <c r="J42" s="19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 t="s">
        <v>216</v>
      </c>
      <c r="X42" s="5" t="s">
        <v>31</v>
      </c>
    </row>
    <row r="43" spans="1:24" x14ac:dyDescent="0.3">
      <c r="A43" s="6">
        <v>42</v>
      </c>
      <c r="B43" s="2" t="s">
        <v>277</v>
      </c>
      <c r="C43" s="3" t="s">
        <v>7</v>
      </c>
      <c r="D43" s="3" t="s">
        <v>35</v>
      </c>
      <c r="E43" s="3" t="s">
        <v>22</v>
      </c>
      <c r="F43" s="3" t="s">
        <v>23</v>
      </c>
      <c r="G43" s="3" t="s">
        <v>10</v>
      </c>
      <c r="H43" s="15">
        <v>202121887</v>
      </c>
      <c r="I43" s="29" t="str">
        <f t="shared" si="0"/>
        <v>이수완료</v>
      </c>
      <c r="J43" s="19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 t="s">
        <v>216</v>
      </c>
      <c r="X43" s="5" t="s">
        <v>61</v>
      </c>
    </row>
    <row r="44" spans="1:24" x14ac:dyDescent="0.3">
      <c r="A44" s="2">
        <v>43</v>
      </c>
      <c r="B44" s="2" t="s">
        <v>265</v>
      </c>
      <c r="C44" s="7" t="s">
        <v>7</v>
      </c>
      <c r="D44" s="7" t="s">
        <v>15</v>
      </c>
      <c r="E44" s="7" t="s">
        <v>8</v>
      </c>
      <c r="F44" s="7" t="s">
        <v>13</v>
      </c>
      <c r="G44" s="7" t="s">
        <v>14</v>
      </c>
      <c r="H44" s="16">
        <v>202311528</v>
      </c>
      <c r="I44" s="29" t="str">
        <f t="shared" si="0"/>
        <v>이수완료</v>
      </c>
      <c r="J44" s="19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 t="s">
        <v>216</v>
      </c>
      <c r="X44" s="5" t="s">
        <v>31</v>
      </c>
    </row>
    <row r="45" spans="1:24" x14ac:dyDescent="0.3">
      <c r="A45" s="2">
        <v>44</v>
      </c>
      <c r="B45" s="2" t="s">
        <v>278</v>
      </c>
      <c r="C45" s="7" t="s">
        <v>7</v>
      </c>
      <c r="D45" s="7" t="s">
        <v>62</v>
      </c>
      <c r="E45" s="7" t="s">
        <v>8</v>
      </c>
      <c r="F45" s="7" t="s">
        <v>9</v>
      </c>
      <c r="G45" s="7" t="s">
        <v>14</v>
      </c>
      <c r="H45" s="16">
        <v>202111698</v>
      </c>
      <c r="I45" s="29" t="str">
        <f t="shared" si="0"/>
        <v>이수완료</v>
      </c>
      <c r="J45" s="19"/>
      <c r="K45" s="4"/>
      <c r="L45" s="4"/>
      <c r="M45" s="4"/>
      <c r="N45" s="4"/>
      <c r="O45" s="4"/>
      <c r="P45" s="4"/>
      <c r="Q45" s="4" t="s">
        <v>216</v>
      </c>
      <c r="R45" s="4"/>
      <c r="S45" s="4"/>
      <c r="T45" s="4"/>
      <c r="U45" s="4"/>
      <c r="V45" s="4"/>
      <c r="W45" s="4"/>
      <c r="X45" s="5" t="s">
        <v>11</v>
      </c>
    </row>
    <row r="46" spans="1:24" x14ac:dyDescent="0.3">
      <c r="A46" s="2">
        <v>45</v>
      </c>
      <c r="B46" s="2" t="s">
        <v>279</v>
      </c>
      <c r="C46" s="3" t="s">
        <v>7</v>
      </c>
      <c r="D46" s="3" t="s">
        <v>63</v>
      </c>
      <c r="E46" s="3" t="s">
        <v>8</v>
      </c>
      <c r="F46" s="3" t="s">
        <v>9</v>
      </c>
      <c r="G46" s="3" t="s">
        <v>10</v>
      </c>
      <c r="H46" s="15">
        <v>202212663</v>
      </c>
      <c r="I46" s="29" t="str">
        <f t="shared" si="0"/>
        <v>이수완료</v>
      </c>
      <c r="J46" s="19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 t="s">
        <v>216</v>
      </c>
      <c r="X46" s="5" t="s">
        <v>20</v>
      </c>
    </row>
    <row r="47" spans="1:24" x14ac:dyDescent="0.3">
      <c r="A47" s="6">
        <v>46</v>
      </c>
      <c r="B47" s="2" t="s">
        <v>280</v>
      </c>
      <c r="C47" s="7" t="s">
        <v>7</v>
      </c>
      <c r="D47" s="7" t="s">
        <v>64</v>
      </c>
      <c r="E47" s="7" t="s">
        <v>18</v>
      </c>
      <c r="F47" s="7" t="s">
        <v>28</v>
      </c>
      <c r="G47" s="7" t="s">
        <v>14</v>
      </c>
      <c r="H47" s="16">
        <v>202010856</v>
      </c>
      <c r="I47" s="29" t="str">
        <f t="shared" si="0"/>
        <v>이수완료</v>
      </c>
      <c r="J47" s="19"/>
      <c r="K47" s="4"/>
      <c r="L47" s="4"/>
      <c r="M47" s="4"/>
      <c r="N47" s="4"/>
      <c r="O47" s="4"/>
      <c r="P47" s="4"/>
      <c r="Q47" s="4" t="s">
        <v>216</v>
      </c>
      <c r="R47" s="4"/>
      <c r="S47" s="4"/>
      <c r="T47" s="4"/>
      <c r="U47" s="4"/>
      <c r="V47" s="4"/>
      <c r="W47" s="4"/>
      <c r="X47" s="5" t="s">
        <v>11</v>
      </c>
    </row>
    <row r="48" spans="1:24" x14ac:dyDescent="0.3">
      <c r="A48" s="2">
        <v>47</v>
      </c>
      <c r="B48" s="2" t="s">
        <v>281</v>
      </c>
      <c r="C48" s="7" t="s">
        <v>7</v>
      </c>
      <c r="D48" s="7" t="s">
        <v>27</v>
      </c>
      <c r="E48" s="7" t="s">
        <v>8</v>
      </c>
      <c r="F48" s="7" t="s">
        <v>30</v>
      </c>
      <c r="G48" s="7" t="s">
        <v>10</v>
      </c>
      <c r="H48" s="16">
        <v>202011261</v>
      </c>
      <c r="I48" s="29" t="str">
        <f t="shared" si="0"/>
        <v>이수완료</v>
      </c>
      <c r="J48" s="19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 t="s">
        <v>216</v>
      </c>
      <c r="X48" s="5" t="s">
        <v>20</v>
      </c>
    </row>
    <row r="49" spans="1:24" x14ac:dyDescent="0.3">
      <c r="A49" s="2">
        <v>48</v>
      </c>
      <c r="B49" s="2" t="s">
        <v>282</v>
      </c>
      <c r="C49" s="3" t="s">
        <v>7</v>
      </c>
      <c r="D49" s="3" t="s">
        <v>66</v>
      </c>
      <c r="E49" s="3" t="s">
        <v>18</v>
      </c>
      <c r="F49" s="3" t="s">
        <v>28</v>
      </c>
      <c r="G49" s="3" t="s">
        <v>14</v>
      </c>
      <c r="H49" s="15">
        <v>202011441</v>
      </c>
      <c r="I49" s="29" t="str">
        <f t="shared" si="0"/>
        <v>이수완료</v>
      </c>
      <c r="J49" s="19"/>
      <c r="K49" s="4"/>
      <c r="L49" s="4"/>
      <c r="M49" s="4"/>
      <c r="N49" s="31" t="s">
        <v>216</v>
      </c>
      <c r="O49" s="4"/>
      <c r="P49" s="4"/>
      <c r="Q49" s="4"/>
      <c r="R49" s="4"/>
      <c r="S49" s="4" t="s">
        <v>216</v>
      </c>
      <c r="T49" s="4"/>
      <c r="U49" s="4"/>
      <c r="V49" s="4"/>
      <c r="W49" s="4"/>
      <c r="X49" s="5" t="s">
        <v>65</v>
      </c>
    </row>
    <row r="50" spans="1:24" x14ac:dyDescent="0.3">
      <c r="A50" s="2">
        <v>49</v>
      </c>
      <c r="B50" s="2" t="s">
        <v>280</v>
      </c>
      <c r="C50" s="7" t="s">
        <v>7</v>
      </c>
      <c r="D50" s="7" t="s">
        <v>21</v>
      </c>
      <c r="E50" s="7" t="s">
        <v>18</v>
      </c>
      <c r="F50" s="7" t="s">
        <v>28</v>
      </c>
      <c r="G50" s="7" t="s">
        <v>36</v>
      </c>
      <c r="H50" s="16">
        <v>202322618</v>
      </c>
      <c r="I50" s="29" t="str">
        <f t="shared" si="0"/>
        <v>이수완료</v>
      </c>
      <c r="J50" s="19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 t="s">
        <v>216</v>
      </c>
      <c r="X50" s="5" t="s">
        <v>67</v>
      </c>
    </row>
    <row r="51" spans="1:24" x14ac:dyDescent="0.3">
      <c r="A51" s="6">
        <v>50</v>
      </c>
      <c r="B51" s="2" t="s">
        <v>283</v>
      </c>
      <c r="C51" s="7" t="s">
        <v>7</v>
      </c>
      <c r="D51" s="7" t="s">
        <v>15</v>
      </c>
      <c r="E51" s="7" t="s">
        <v>8</v>
      </c>
      <c r="F51" s="7" t="s">
        <v>13</v>
      </c>
      <c r="G51" s="7" t="s">
        <v>14</v>
      </c>
      <c r="H51" s="16">
        <v>202010928</v>
      </c>
      <c r="I51" s="29" t="str">
        <f t="shared" si="0"/>
        <v>이수완료</v>
      </c>
      <c r="J51" s="19"/>
      <c r="K51" s="4"/>
      <c r="L51" s="4"/>
      <c r="M51" s="4"/>
      <c r="N51" s="4"/>
      <c r="O51" s="4"/>
      <c r="P51" s="4"/>
      <c r="Q51" s="4"/>
      <c r="R51" s="4"/>
      <c r="S51" s="4" t="s">
        <v>216</v>
      </c>
      <c r="T51" s="4"/>
      <c r="U51" s="4"/>
      <c r="V51" s="4"/>
      <c r="W51" s="4"/>
      <c r="X51" s="5" t="s">
        <v>37</v>
      </c>
    </row>
    <row r="52" spans="1:24" x14ac:dyDescent="0.3">
      <c r="A52" s="2">
        <v>51</v>
      </c>
      <c r="B52" s="2" t="s">
        <v>284</v>
      </c>
      <c r="C52" s="3" t="s">
        <v>7</v>
      </c>
      <c r="D52" s="3" t="s">
        <v>68</v>
      </c>
      <c r="E52" s="3" t="s">
        <v>8</v>
      </c>
      <c r="F52" s="3" t="s">
        <v>13</v>
      </c>
      <c r="G52" s="3" t="s">
        <v>14</v>
      </c>
      <c r="H52" s="15">
        <v>202017704</v>
      </c>
      <c r="I52" s="29" t="str">
        <f t="shared" si="0"/>
        <v>이수완료</v>
      </c>
      <c r="J52" s="19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 t="s">
        <v>216</v>
      </c>
      <c r="X52" s="5" t="s">
        <v>33</v>
      </c>
    </row>
    <row r="53" spans="1:24" x14ac:dyDescent="0.3">
      <c r="A53" s="2">
        <v>52</v>
      </c>
      <c r="B53" s="2" t="s">
        <v>285</v>
      </c>
      <c r="C53" s="7" t="s">
        <v>7</v>
      </c>
      <c r="D53" s="7" t="s">
        <v>32</v>
      </c>
      <c r="E53" s="7" t="s">
        <v>8</v>
      </c>
      <c r="F53" s="7" t="s">
        <v>13</v>
      </c>
      <c r="G53" s="7" t="s">
        <v>10</v>
      </c>
      <c r="H53" s="16">
        <v>202210906</v>
      </c>
      <c r="I53" s="29" t="str">
        <f t="shared" si="0"/>
        <v>이수완료</v>
      </c>
      <c r="J53" s="19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 t="s">
        <v>216</v>
      </c>
      <c r="X53" s="5" t="s">
        <v>31</v>
      </c>
    </row>
    <row r="54" spans="1:24" x14ac:dyDescent="0.3">
      <c r="A54" s="2">
        <v>53</v>
      </c>
      <c r="B54" s="2" t="s">
        <v>286</v>
      </c>
      <c r="C54" s="3" t="s">
        <v>7</v>
      </c>
      <c r="D54" s="3" t="s">
        <v>25</v>
      </c>
      <c r="E54" s="3" t="s">
        <v>22</v>
      </c>
      <c r="F54" s="3" t="s">
        <v>23</v>
      </c>
      <c r="G54" s="3" t="s">
        <v>14</v>
      </c>
      <c r="H54" s="15">
        <v>202112136</v>
      </c>
      <c r="I54" s="29" t="str">
        <f t="shared" si="0"/>
        <v>이수완료</v>
      </c>
      <c r="J54" s="19"/>
      <c r="K54" s="4"/>
      <c r="L54" s="4"/>
      <c r="M54" s="4"/>
      <c r="N54" s="4"/>
      <c r="O54" s="4"/>
      <c r="P54" s="4"/>
      <c r="Q54" s="4" t="s">
        <v>218</v>
      </c>
      <c r="R54" s="4"/>
      <c r="S54" s="4"/>
      <c r="T54" s="4"/>
      <c r="U54" s="4"/>
      <c r="V54" s="4"/>
      <c r="W54" s="4" t="s">
        <v>216</v>
      </c>
      <c r="X54" s="5" t="s">
        <v>31</v>
      </c>
    </row>
    <row r="55" spans="1:24" x14ac:dyDescent="0.3">
      <c r="A55" s="6">
        <v>54</v>
      </c>
      <c r="B55" s="2" t="s">
        <v>287</v>
      </c>
      <c r="C55" s="3" t="s">
        <v>7</v>
      </c>
      <c r="D55" s="3" t="s">
        <v>32</v>
      </c>
      <c r="E55" s="3" t="s">
        <v>8</v>
      </c>
      <c r="F55" s="3" t="s">
        <v>30</v>
      </c>
      <c r="G55" s="3" t="s">
        <v>10</v>
      </c>
      <c r="H55" s="15">
        <v>202010663</v>
      </c>
      <c r="I55" s="29" t="str">
        <f t="shared" si="0"/>
        <v>이수완료</v>
      </c>
      <c r="J55" s="19"/>
      <c r="K55" s="4"/>
      <c r="L55" s="4"/>
      <c r="M55" s="4"/>
      <c r="N55" s="31" t="s">
        <v>584</v>
      </c>
      <c r="O55" s="4"/>
      <c r="P55" s="4"/>
      <c r="Q55" s="4"/>
      <c r="R55" s="4"/>
      <c r="S55" s="4"/>
      <c r="T55" s="4"/>
      <c r="U55" s="4"/>
      <c r="V55" s="4"/>
      <c r="W55" s="4" t="s">
        <v>216</v>
      </c>
      <c r="X55" s="5" t="s">
        <v>69</v>
      </c>
    </row>
    <row r="56" spans="1:24" x14ac:dyDescent="0.3">
      <c r="A56" s="2">
        <v>55</v>
      </c>
      <c r="B56" s="2" t="s">
        <v>288</v>
      </c>
      <c r="C56" s="7" t="s">
        <v>7</v>
      </c>
      <c r="D56" s="7" t="s">
        <v>43</v>
      </c>
      <c r="E56" s="7" t="s">
        <v>22</v>
      </c>
      <c r="F56" s="7" t="s">
        <v>42</v>
      </c>
      <c r="G56" s="7" t="s">
        <v>10</v>
      </c>
      <c r="H56" s="16">
        <v>202148528</v>
      </c>
      <c r="I56" s="29" t="str">
        <f t="shared" si="0"/>
        <v>이수완료</v>
      </c>
      <c r="J56" s="19"/>
      <c r="K56" s="4"/>
      <c r="L56" s="4"/>
      <c r="M56" s="4"/>
      <c r="N56" s="4"/>
      <c r="O56" s="4"/>
      <c r="P56" s="4"/>
      <c r="Q56" s="4"/>
      <c r="R56" s="4"/>
      <c r="S56" s="4" t="s">
        <v>216</v>
      </c>
      <c r="T56" s="4"/>
      <c r="U56" s="4"/>
      <c r="V56" s="4"/>
      <c r="W56" s="4"/>
      <c r="X56" s="5" t="s">
        <v>11</v>
      </c>
    </row>
    <row r="57" spans="1:24" x14ac:dyDescent="0.3">
      <c r="A57" s="2">
        <v>56</v>
      </c>
      <c r="B57" s="2" t="s">
        <v>289</v>
      </c>
      <c r="C57" s="3" t="s">
        <v>7</v>
      </c>
      <c r="D57" s="3" t="s">
        <v>26</v>
      </c>
      <c r="E57" s="3" t="s">
        <v>22</v>
      </c>
      <c r="F57" s="3" t="s">
        <v>23</v>
      </c>
      <c r="G57" s="3" t="s">
        <v>14</v>
      </c>
      <c r="H57" s="15">
        <v>202118328</v>
      </c>
      <c r="I57" s="29" t="str">
        <f t="shared" si="0"/>
        <v>이수완료</v>
      </c>
      <c r="J57" s="19"/>
      <c r="K57" s="4"/>
      <c r="L57" s="4"/>
      <c r="M57" s="4"/>
      <c r="N57" s="4"/>
      <c r="O57" s="4"/>
      <c r="P57" s="4"/>
      <c r="Q57" s="4" t="s">
        <v>216</v>
      </c>
      <c r="R57" s="4"/>
      <c r="S57" s="4"/>
      <c r="T57" s="4"/>
      <c r="U57" s="4"/>
      <c r="V57" s="4"/>
      <c r="W57" s="4"/>
      <c r="X57" s="5" t="s">
        <v>11</v>
      </c>
    </row>
    <row r="58" spans="1:24" x14ac:dyDescent="0.3">
      <c r="A58" s="2">
        <v>57</v>
      </c>
      <c r="B58" s="2" t="s">
        <v>287</v>
      </c>
      <c r="C58" s="7" t="s">
        <v>7</v>
      </c>
      <c r="D58" s="7" t="s">
        <v>41</v>
      </c>
      <c r="E58" s="7" t="s">
        <v>18</v>
      </c>
      <c r="F58" s="7" t="s">
        <v>28</v>
      </c>
      <c r="G58" s="7" t="s">
        <v>14</v>
      </c>
      <c r="H58" s="16">
        <v>202010864</v>
      </c>
      <c r="I58" s="29" t="str">
        <f t="shared" si="0"/>
        <v>이수완료</v>
      </c>
      <c r="J58" s="19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 t="s">
        <v>216</v>
      </c>
      <c r="X58" s="5" t="s">
        <v>20</v>
      </c>
    </row>
    <row r="59" spans="1:24" x14ac:dyDescent="0.3">
      <c r="A59" s="6">
        <v>58</v>
      </c>
      <c r="B59" s="2" t="s">
        <v>290</v>
      </c>
      <c r="C59" s="3" t="s">
        <v>7</v>
      </c>
      <c r="D59" s="3" t="s">
        <v>25</v>
      </c>
      <c r="E59" s="3" t="s">
        <v>22</v>
      </c>
      <c r="F59" s="3" t="s">
        <v>23</v>
      </c>
      <c r="G59" s="3" t="s">
        <v>36</v>
      </c>
      <c r="H59" s="15">
        <v>202220194</v>
      </c>
      <c r="I59" s="29" t="str">
        <f t="shared" si="0"/>
        <v>이수완료</v>
      </c>
      <c r="J59" s="19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 t="s">
        <v>216</v>
      </c>
      <c r="X59" s="5" t="s">
        <v>31</v>
      </c>
    </row>
    <row r="60" spans="1:24" x14ac:dyDescent="0.3">
      <c r="A60" s="2">
        <v>59</v>
      </c>
      <c r="B60" s="2" t="s">
        <v>291</v>
      </c>
      <c r="C60" s="7" t="s">
        <v>7</v>
      </c>
      <c r="D60" s="7" t="s">
        <v>47</v>
      </c>
      <c r="E60" s="7" t="s">
        <v>22</v>
      </c>
      <c r="F60" s="7" t="s">
        <v>44</v>
      </c>
      <c r="G60" s="7" t="s">
        <v>46</v>
      </c>
      <c r="H60" s="16">
        <v>202313464</v>
      </c>
      <c r="I60" s="29" t="str">
        <f t="shared" si="0"/>
        <v>이수완료</v>
      </c>
      <c r="J60" s="19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 t="s">
        <v>216</v>
      </c>
      <c r="X60" s="5" t="s">
        <v>31</v>
      </c>
    </row>
    <row r="61" spans="1:24" x14ac:dyDescent="0.3">
      <c r="A61" s="2">
        <v>60</v>
      </c>
      <c r="B61" s="2" t="s">
        <v>292</v>
      </c>
      <c r="C61" s="3" t="s">
        <v>7</v>
      </c>
      <c r="D61" s="3" t="s">
        <v>35</v>
      </c>
      <c r="E61" s="3" t="s">
        <v>22</v>
      </c>
      <c r="F61" s="3" t="s">
        <v>23</v>
      </c>
      <c r="G61" s="3" t="s">
        <v>10</v>
      </c>
      <c r="H61" s="15">
        <v>202310061</v>
      </c>
      <c r="I61" s="29" t="str">
        <f t="shared" si="0"/>
        <v>이수완료</v>
      </c>
      <c r="J61" s="19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 t="s">
        <v>216</v>
      </c>
      <c r="X61" s="5" t="s">
        <v>33</v>
      </c>
    </row>
    <row r="62" spans="1:24" x14ac:dyDescent="0.3">
      <c r="A62" s="2">
        <v>61</v>
      </c>
      <c r="B62" s="2" t="s">
        <v>293</v>
      </c>
      <c r="C62" s="7" t="s">
        <v>7</v>
      </c>
      <c r="D62" s="7" t="s">
        <v>35</v>
      </c>
      <c r="E62" s="7" t="s">
        <v>22</v>
      </c>
      <c r="F62" s="7" t="s">
        <v>23</v>
      </c>
      <c r="G62" s="7" t="s">
        <v>10</v>
      </c>
      <c r="H62" s="16">
        <v>202210067</v>
      </c>
      <c r="I62" s="29" t="str">
        <f t="shared" si="0"/>
        <v>이수완료</v>
      </c>
      <c r="J62" s="19"/>
      <c r="K62" s="4" t="s">
        <v>218</v>
      </c>
      <c r="L62" s="4"/>
      <c r="M62" s="4"/>
      <c r="N62" s="31" t="s">
        <v>584</v>
      </c>
      <c r="O62" s="4" t="s">
        <v>216</v>
      </c>
      <c r="P62" s="4"/>
      <c r="Q62" s="4"/>
      <c r="R62" s="4"/>
      <c r="S62" s="4"/>
      <c r="T62" s="4"/>
      <c r="U62" s="4"/>
      <c r="V62" s="4"/>
      <c r="W62" s="4"/>
      <c r="X62" s="5" t="s">
        <v>11</v>
      </c>
    </row>
    <row r="63" spans="1:24" x14ac:dyDescent="0.3">
      <c r="A63" s="6">
        <v>62</v>
      </c>
      <c r="B63" s="2" t="s">
        <v>287</v>
      </c>
      <c r="C63" s="3" t="s">
        <v>7</v>
      </c>
      <c r="D63" s="3" t="s">
        <v>60</v>
      </c>
      <c r="E63" s="3" t="s">
        <v>18</v>
      </c>
      <c r="F63" s="3" t="s">
        <v>19</v>
      </c>
      <c r="G63" s="3" t="s">
        <v>14</v>
      </c>
      <c r="H63" s="15">
        <v>202117712</v>
      </c>
      <c r="I63" s="29" t="str">
        <f t="shared" si="0"/>
        <v>이수완료</v>
      </c>
      <c r="J63" s="19"/>
      <c r="K63" s="4"/>
      <c r="L63" s="4"/>
      <c r="M63" s="4"/>
      <c r="N63" s="4"/>
      <c r="O63" s="4"/>
      <c r="P63" s="4" t="s">
        <v>216</v>
      </c>
      <c r="Q63" s="4"/>
      <c r="R63" s="4"/>
      <c r="S63" s="4"/>
      <c r="T63" s="4"/>
      <c r="U63" s="4"/>
      <c r="V63" s="4"/>
      <c r="W63" s="4"/>
      <c r="X63" s="5" t="s">
        <v>11</v>
      </c>
    </row>
    <row r="64" spans="1:24" x14ac:dyDescent="0.3">
      <c r="A64" s="2">
        <v>63</v>
      </c>
      <c r="B64" s="2" t="s">
        <v>294</v>
      </c>
      <c r="C64" s="7" t="s">
        <v>7</v>
      </c>
      <c r="D64" s="7" t="s">
        <v>71</v>
      </c>
      <c r="E64" s="7" t="s">
        <v>22</v>
      </c>
      <c r="F64" s="7" t="s">
        <v>42</v>
      </c>
      <c r="G64" s="7" t="s">
        <v>36</v>
      </c>
      <c r="H64" s="16">
        <v>202112567</v>
      </c>
      <c r="I64" s="29" t="str">
        <f t="shared" si="0"/>
        <v>이수완료</v>
      </c>
      <c r="J64" s="19"/>
      <c r="K64" s="4"/>
      <c r="L64" s="4"/>
      <c r="M64" s="4" t="s">
        <v>584</v>
      </c>
      <c r="N64" s="4"/>
      <c r="O64" s="4"/>
      <c r="P64" s="4"/>
      <c r="Q64" s="4"/>
      <c r="R64" s="4"/>
      <c r="S64" s="4"/>
      <c r="T64" s="4"/>
      <c r="U64" s="4"/>
      <c r="V64" s="4" t="s">
        <v>216</v>
      </c>
      <c r="W64" s="4" t="s">
        <v>216</v>
      </c>
      <c r="X64" s="5" t="s">
        <v>70</v>
      </c>
    </row>
    <row r="65" spans="1:24" x14ac:dyDescent="0.3">
      <c r="A65" s="2">
        <v>64</v>
      </c>
      <c r="B65" s="2" t="s">
        <v>295</v>
      </c>
      <c r="C65" s="3" t="s">
        <v>7</v>
      </c>
      <c r="D65" s="3" t="s">
        <v>26</v>
      </c>
      <c r="E65" s="3" t="s">
        <v>8</v>
      </c>
      <c r="F65" s="3" t="s">
        <v>9</v>
      </c>
      <c r="G65" s="3" t="s">
        <v>10</v>
      </c>
      <c r="H65" s="15">
        <v>201919082</v>
      </c>
      <c r="I65" s="29" t="str">
        <f t="shared" si="0"/>
        <v>이수완료</v>
      </c>
      <c r="J65" s="19"/>
      <c r="K65" s="4"/>
      <c r="L65" s="4"/>
      <c r="M65" s="4"/>
      <c r="N65" s="4"/>
      <c r="O65" s="4"/>
      <c r="P65" s="4"/>
      <c r="Q65" s="4"/>
      <c r="R65" s="4" t="s">
        <v>216</v>
      </c>
      <c r="S65" s="4"/>
      <c r="T65" s="4"/>
      <c r="U65" s="4"/>
      <c r="V65" s="4"/>
      <c r="W65" s="4"/>
      <c r="X65" s="5" t="s">
        <v>11</v>
      </c>
    </row>
    <row r="66" spans="1:24" x14ac:dyDescent="0.3">
      <c r="A66" s="2">
        <v>65</v>
      </c>
      <c r="B66" s="2" t="s">
        <v>296</v>
      </c>
      <c r="C66" s="7" t="s">
        <v>7</v>
      </c>
      <c r="D66" s="7" t="s">
        <v>35</v>
      </c>
      <c r="E66" s="7" t="s">
        <v>22</v>
      </c>
      <c r="F66" s="7" t="s">
        <v>23</v>
      </c>
      <c r="G66" s="7" t="s">
        <v>10</v>
      </c>
      <c r="H66" s="16">
        <v>202321620</v>
      </c>
      <c r="I66" s="29" t="str">
        <f t="shared" ref="I66:I129" si="1">IF(SUMPRODUCT((J66:W66&lt;&gt;0)*(J66:W66&lt;&gt;""))&gt;0,"이수완료","미이수")</f>
        <v>이수완료</v>
      </c>
      <c r="J66" s="19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 t="s">
        <v>216</v>
      </c>
      <c r="X66" s="5" t="s">
        <v>55</v>
      </c>
    </row>
    <row r="67" spans="1:24" x14ac:dyDescent="0.3">
      <c r="A67" s="6">
        <v>66</v>
      </c>
      <c r="B67" s="2" t="s">
        <v>297</v>
      </c>
      <c r="C67" s="3" t="s">
        <v>7</v>
      </c>
      <c r="D67" s="3" t="s">
        <v>35</v>
      </c>
      <c r="E67" s="3" t="s">
        <v>22</v>
      </c>
      <c r="F67" s="3" t="s">
        <v>23</v>
      </c>
      <c r="G67" s="3" t="s">
        <v>10</v>
      </c>
      <c r="H67" s="15">
        <v>202217708</v>
      </c>
      <c r="I67" s="29" t="str">
        <f t="shared" si="1"/>
        <v>이수완료</v>
      </c>
      <c r="J67" s="1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 t="s">
        <v>216</v>
      </c>
      <c r="X67" s="5" t="s">
        <v>72</v>
      </c>
    </row>
    <row r="68" spans="1:24" x14ac:dyDescent="0.3">
      <c r="A68" s="2">
        <v>67</v>
      </c>
      <c r="B68" s="2" t="s">
        <v>298</v>
      </c>
      <c r="C68" s="7" t="s">
        <v>7</v>
      </c>
      <c r="D68" s="7" t="s">
        <v>15</v>
      </c>
      <c r="E68" s="7" t="s">
        <v>8</v>
      </c>
      <c r="F68" s="7" t="s">
        <v>13</v>
      </c>
      <c r="G68" s="7" t="s">
        <v>14</v>
      </c>
      <c r="H68" s="16">
        <v>202110932</v>
      </c>
      <c r="I68" s="29" t="str">
        <f t="shared" si="1"/>
        <v>이수완료</v>
      </c>
      <c r="J68" s="19"/>
      <c r="K68" s="4"/>
      <c r="L68" s="4" t="s">
        <v>216</v>
      </c>
      <c r="M68" s="4" t="s">
        <v>584</v>
      </c>
      <c r="N68" s="31" t="s">
        <v>584</v>
      </c>
      <c r="O68" s="4"/>
      <c r="P68" s="4"/>
      <c r="Q68" s="4" t="s">
        <v>216</v>
      </c>
      <c r="R68" s="4"/>
      <c r="S68" s="4"/>
      <c r="T68" s="4"/>
      <c r="U68" s="4"/>
      <c r="V68" s="4"/>
      <c r="W68" s="4"/>
      <c r="X68" s="5" t="s">
        <v>11</v>
      </c>
    </row>
    <row r="69" spans="1:24" x14ac:dyDescent="0.3">
      <c r="A69" s="2">
        <v>68</v>
      </c>
      <c r="B69" s="2" t="s">
        <v>298</v>
      </c>
      <c r="C69" s="3" t="s">
        <v>7</v>
      </c>
      <c r="D69" s="3" t="s">
        <v>73</v>
      </c>
      <c r="E69" s="3" t="s">
        <v>22</v>
      </c>
      <c r="F69" s="3" t="s">
        <v>23</v>
      </c>
      <c r="G69" s="3" t="s">
        <v>36</v>
      </c>
      <c r="H69" s="15">
        <v>202313727</v>
      </c>
      <c r="I69" s="29" t="str">
        <f t="shared" si="1"/>
        <v>이수완료</v>
      </c>
      <c r="J69" s="19"/>
      <c r="K69" s="4"/>
      <c r="L69" s="4"/>
      <c r="M69" s="4"/>
      <c r="N69" s="4"/>
      <c r="O69" s="4"/>
      <c r="P69" s="4"/>
      <c r="Q69" s="4"/>
      <c r="R69" s="4" t="s">
        <v>216</v>
      </c>
      <c r="S69" s="4"/>
      <c r="T69" s="4"/>
      <c r="U69" s="4"/>
      <c r="V69" s="4"/>
      <c r="W69" s="4"/>
      <c r="X69" s="5" t="s">
        <v>11</v>
      </c>
    </row>
    <row r="70" spans="1:24" x14ac:dyDescent="0.3">
      <c r="A70" s="2">
        <v>69</v>
      </c>
      <c r="B70" s="2" t="s">
        <v>299</v>
      </c>
      <c r="C70" s="7" t="s">
        <v>7</v>
      </c>
      <c r="D70" s="7" t="s">
        <v>26</v>
      </c>
      <c r="E70" s="7" t="s">
        <v>22</v>
      </c>
      <c r="F70" s="7" t="s">
        <v>23</v>
      </c>
      <c r="G70" s="7" t="s">
        <v>10</v>
      </c>
      <c r="H70" s="16">
        <v>202012750</v>
      </c>
      <c r="I70" s="29" t="str">
        <f t="shared" si="1"/>
        <v>이수완료</v>
      </c>
      <c r="J70" s="19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 t="s">
        <v>216</v>
      </c>
      <c r="X70" s="5" t="s">
        <v>31</v>
      </c>
    </row>
    <row r="71" spans="1:24" x14ac:dyDescent="0.3">
      <c r="A71" s="6">
        <v>70</v>
      </c>
      <c r="B71" s="2" t="s">
        <v>300</v>
      </c>
      <c r="C71" s="3" t="s">
        <v>7</v>
      </c>
      <c r="D71" s="3" t="s">
        <v>74</v>
      </c>
      <c r="E71" s="3" t="s">
        <v>8</v>
      </c>
      <c r="F71" s="3" t="s">
        <v>30</v>
      </c>
      <c r="G71" s="3" t="s">
        <v>14</v>
      </c>
      <c r="H71" s="15">
        <v>202217637</v>
      </c>
      <c r="I71" s="29" t="str">
        <f t="shared" si="1"/>
        <v>이수완료</v>
      </c>
      <c r="J71" s="19"/>
      <c r="K71" s="4"/>
      <c r="L71" s="4"/>
      <c r="M71" s="4"/>
      <c r="N71" s="4" t="s">
        <v>216</v>
      </c>
      <c r="O71" s="4"/>
      <c r="P71" s="4"/>
      <c r="Q71" s="4"/>
      <c r="R71" s="4"/>
      <c r="S71" s="4"/>
      <c r="T71" s="4"/>
      <c r="U71" s="4"/>
      <c r="V71" s="4"/>
      <c r="W71" s="4"/>
      <c r="X71" s="5" t="s">
        <v>11</v>
      </c>
    </row>
    <row r="72" spans="1:24" x14ac:dyDescent="0.3">
      <c r="A72" s="2">
        <v>71</v>
      </c>
      <c r="B72" s="2" t="s">
        <v>301</v>
      </c>
      <c r="C72" s="7" t="s">
        <v>7</v>
      </c>
      <c r="D72" s="7" t="s">
        <v>75</v>
      </c>
      <c r="E72" s="8" t="s">
        <v>8</v>
      </c>
      <c r="F72" s="8" t="s">
        <v>13</v>
      </c>
      <c r="G72" s="8" t="s">
        <v>10</v>
      </c>
      <c r="H72" s="16">
        <v>202016180</v>
      </c>
      <c r="I72" s="29" t="str">
        <f t="shared" si="1"/>
        <v>이수완료</v>
      </c>
      <c r="J72" s="19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 t="s">
        <v>216</v>
      </c>
      <c r="X72" s="5" t="s">
        <v>20</v>
      </c>
    </row>
    <row r="73" spans="1:24" x14ac:dyDescent="0.3">
      <c r="A73" s="2">
        <v>72</v>
      </c>
      <c r="B73" s="2" t="s">
        <v>302</v>
      </c>
      <c r="C73" s="3" t="s">
        <v>7</v>
      </c>
      <c r="D73" s="3" t="s">
        <v>35</v>
      </c>
      <c r="E73" s="3" t="s">
        <v>22</v>
      </c>
      <c r="F73" s="3" t="s">
        <v>23</v>
      </c>
      <c r="G73" s="3" t="s">
        <v>10</v>
      </c>
      <c r="H73" s="15">
        <v>202246492</v>
      </c>
      <c r="I73" s="29" t="str">
        <f t="shared" si="1"/>
        <v>이수완료</v>
      </c>
      <c r="J73" s="19"/>
      <c r="K73" s="4"/>
      <c r="L73" s="4"/>
      <c r="M73" s="4"/>
      <c r="N73" s="4"/>
      <c r="O73" s="4"/>
      <c r="P73" s="4"/>
      <c r="Q73" s="4"/>
      <c r="R73" s="4"/>
      <c r="S73" s="4" t="s">
        <v>216</v>
      </c>
      <c r="T73" s="4"/>
      <c r="U73" s="4"/>
      <c r="V73" s="4"/>
      <c r="W73" s="4" t="s">
        <v>216</v>
      </c>
      <c r="X73" s="5" t="s">
        <v>31</v>
      </c>
    </row>
    <row r="74" spans="1:24" x14ac:dyDescent="0.3">
      <c r="A74" s="2">
        <v>73</v>
      </c>
      <c r="B74" s="2" t="s">
        <v>303</v>
      </c>
      <c r="C74" s="7" t="s">
        <v>7</v>
      </c>
      <c r="D74" s="7" t="s">
        <v>32</v>
      </c>
      <c r="E74" s="7" t="s">
        <v>8</v>
      </c>
      <c r="F74" s="7" t="s">
        <v>30</v>
      </c>
      <c r="G74" s="7" t="s">
        <v>36</v>
      </c>
      <c r="H74" s="16">
        <v>202110702</v>
      </c>
      <c r="I74" s="29" t="str">
        <f t="shared" si="1"/>
        <v>이수완료</v>
      </c>
      <c r="J74" s="19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 t="s">
        <v>216</v>
      </c>
      <c r="X74" s="5" t="s">
        <v>67</v>
      </c>
    </row>
    <row r="75" spans="1:24" x14ac:dyDescent="0.3">
      <c r="A75" s="6">
        <v>74</v>
      </c>
      <c r="B75" s="2" t="s">
        <v>304</v>
      </c>
      <c r="C75" s="7" t="s">
        <v>7</v>
      </c>
      <c r="D75" s="7" t="s">
        <v>35</v>
      </c>
      <c r="E75" s="7" t="s">
        <v>22</v>
      </c>
      <c r="F75" s="7" t="s">
        <v>23</v>
      </c>
      <c r="G75" s="7" t="s">
        <v>10</v>
      </c>
      <c r="H75" s="16">
        <v>202246493</v>
      </c>
      <c r="I75" s="29" t="str">
        <f t="shared" si="1"/>
        <v>이수완료</v>
      </c>
      <c r="J75" s="19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 t="s">
        <v>216</v>
      </c>
      <c r="W75" s="4" t="s">
        <v>216</v>
      </c>
      <c r="X75" s="5" t="s">
        <v>31</v>
      </c>
    </row>
    <row r="76" spans="1:24" x14ac:dyDescent="0.3">
      <c r="A76" s="2">
        <v>75</v>
      </c>
      <c r="B76" s="2" t="s">
        <v>305</v>
      </c>
      <c r="C76" s="3" t="s">
        <v>7</v>
      </c>
      <c r="D76" s="3" t="s">
        <v>47</v>
      </c>
      <c r="E76" s="9" t="s">
        <v>22</v>
      </c>
      <c r="F76" s="9" t="s">
        <v>44</v>
      </c>
      <c r="G76" s="9" t="s">
        <v>46</v>
      </c>
      <c r="H76" s="15">
        <v>202112109</v>
      </c>
      <c r="I76" s="29" t="str">
        <f t="shared" si="1"/>
        <v>이수완료</v>
      </c>
      <c r="J76" s="19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 t="s">
        <v>216</v>
      </c>
      <c r="X76" s="5" t="s">
        <v>151</v>
      </c>
    </row>
    <row r="77" spans="1:24" x14ac:dyDescent="0.3">
      <c r="A77" s="2">
        <v>76</v>
      </c>
      <c r="B77" s="2" t="s">
        <v>306</v>
      </c>
      <c r="C77" s="7" t="s">
        <v>7</v>
      </c>
      <c r="D77" s="7" t="s">
        <v>77</v>
      </c>
      <c r="E77" s="7" t="s">
        <v>8</v>
      </c>
      <c r="F77" s="7" t="s">
        <v>30</v>
      </c>
      <c r="G77" s="7" t="s">
        <v>10</v>
      </c>
      <c r="H77" s="16">
        <v>202246489</v>
      </c>
      <c r="I77" s="29" t="str">
        <f t="shared" si="1"/>
        <v>이수완료</v>
      </c>
      <c r="J77" s="19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 t="s">
        <v>216</v>
      </c>
      <c r="X77" s="5" t="s">
        <v>76</v>
      </c>
    </row>
    <row r="78" spans="1:24" x14ac:dyDescent="0.3">
      <c r="A78" s="2">
        <v>77</v>
      </c>
      <c r="B78" s="2" t="s">
        <v>307</v>
      </c>
      <c r="C78" s="3" t="s">
        <v>7</v>
      </c>
      <c r="D78" s="3" t="s">
        <v>25</v>
      </c>
      <c r="E78" s="3" t="s">
        <v>22</v>
      </c>
      <c r="F78" s="3" t="s">
        <v>23</v>
      </c>
      <c r="G78" s="3" t="s">
        <v>36</v>
      </c>
      <c r="H78" s="15">
        <v>202012370</v>
      </c>
      <c r="I78" s="29" t="str">
        <f t="shared" si="1"/>
        <v>이수완료</v>
      </c>
      <c r="J78" s="19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 t="s">
        <v>216</v>
      </c>
      <c r="X78" s="5" t="s">
        <v>31</v>
      </c>
    </row>
    <row r="79" spans="1:24" x14ac:dyDescent="0.3">
      <c r="A79" s="6">
        <v>78</v>
      </c>
      <c r="B79" s="2" t="s">
        <v>308</v>
      </c>
      <c r="C79" s="7" t="s">
        <v>7</v>
      </c>
      <c r="D79" s="7" t="s">
        <v>15</v>
      </c>
      <c r="E79" s="7" t="s">
        <v>8</v>
      </c>
      <c r="F79" s="7" t="s">
        <v>13</v>
      </c>
      <c r="G79" s="7" t="s">
        <v>10</v>
      </c>
      <c r="H79" s="16">
        <v>201917709</v>
      </c>
      <c r="I79" s="29" t="str">
        <f t="shared" si="1"/>
        <v>이수완료</v>
      </c>
      <c r="J79" s="19"/>
      <c r="K79" s="4"/>
      <c r="L79" s="4"/>
      <c r="M79" s="4"/>
      <c r="N79" s="4" t="s">
        <v>216</v>
      </c>
      <c r="O79" s="4"/>
      <c r="P79" s="4"/>
      <c r="Q79" s="4"/>
      <c r="R79" s="4"/>
      <c r="S79" s="4"/>
      <c r="T79" s="4"/>
      <c r="U79" s="4"/>
      <c r="V79" s="4"/>
      <c r="W79" s="4"/>
      <c r="X79" s="5" t="s">
        <v>11</v>
      </c>
    </row>
    <row r="80" spans="1:24" x14ac:dyDescent="0.3">
      <c r="A80" s="2">
        <v>79</v>
      </c>
      <c r="B80" s="2" t="s">
        <v>309</v>
      </c>
      <c r="C80" s="3" t="s">
        <v>7</v>
      </c>
      <c r="D80" s="3" t="s">
        <v>49</v>
      </c>
      <c r="E80" s="3" t="s">
        <v>18</v>
      </c>
      <c r="F80" s="3" t="s">
        <v>28</v>
      </c>
      <c r="G80" s="3" t="s">
        <v>10</v>
      </c>
      <c r="H80" s="15">
        <v>202118275</v>
      </c>
      <c r="I80" s="29" t="str">
        <f t="shared" si="1"/>
        <v>이수완료</v>
      </c>
      <c r="J80" s="19"/>
      <c r="K80" s="4"/>
      <c r="L80" s="4"/>
      <c r="M80" s="4"/>
      <c r="N80" s="4"/>
      <c r="O80" s="4"/>
      <c r="P80" s="4"/>
      <c r="Q80" s="4" t="s">
        <v>216</v>
      </c>
      <c r="R80" s="4"/>
      <c r="S80" s="4"/>
      <c r="T80" s="4"/>
      <c r="U80" s="4"/>
      <c r="V80" s="4"/>
      <c r="W80" s="4"/>
      <c r="X80" s="5" t="s">
        <v>11</v>
      </c>
    </row>
    <row r="81" spans="1:24" x14ac:dyDescent="0.3">
      <c r="A81" s="2">
        <v>80</v>
      </c>
      <c r="B81" s="2" t="s">
        <v>310</v>
      </c>
      <c r="C81" s="7" t="s">
        <v>7</v>
      </c>
      <c r="D81" s="7" t="s">
        <v>79</v>
      </c>
      <c r="E81" s="7" t="s">
        <v>18</v>
      </c>
      <c r="F81" s="7" t="s">
        <v>28</v>
      </c>
      <c r="G81" s="7" t="s">
        <v>14</v>
      </c>
      <c r="H81" s="16">
        <v>202310628</v>
      </c>
      <c r="I81" s="29" t="str">
        <f t="shared" si="1"/>
        <v>이수완료</v>
      </c>
      <c r="J81" s="19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 t="s">
        <v>216</v>
      </c>
      <c r="X81" s="5" t="s">
        <v>76</v>
      </c>
    </row>
    <row r="82" spans="1:24" x14ac:dyDescent="0.3">
      <c r="A82" s="2">
        <v>81</v>
      </c>
      <c r="B82" s="2" t="s">
        <v>311</v>
      </c>
      <c r="C82" s="3" t="s">
        <v>7</v>
      </c>
      <c r="D82" s="3" t="s">
        <v>32</v>
      </c>
      <c r="E82" s="9" t="s">
        <v>8</v>
      </c>
      <c r="F82" s="9" t="s">
        <v>30</v>
      </c>
      <c r="G82" s="9" t="s">
        <v>36</v>
      </c>
      <c r="H82" s="15">
        <v>202210919</v>
      </c>
      <c r="I82" s="29" t="str">
        <f t="shared" si="1"/>
        <v>이수완료</v>
      </c>
      <c r="J82" s="19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 t="s">
        <v>216</v>
      </c>
      <c r="X82" s="5" t="s">
        <v>31</v>
      </c>
    </row>
    <row r="83" spans="1:24" x14ac:dyDescent="0.3">
      <c r="A83" s="6">
        <v>82</v>
      </c>
      <c r="B83" s="2" t="s">
        <v>312</v>
      </c>
      <c r="C83" s="3" t="s">
        <v>7</v>
      </c>
      <c r="D83" s="3" t="s">
        <v>27</v>
      </c>
      <c r="E83" s="3" t="s">
        <v>8</v>
      </c>
      <c r="F83" s="3" t="s">
        <v>30</v>
      </c>
      <c r="G83" s="3" t="s">
        <v>10</v>
      </c>
      <c r="H83" s="15">
        <v>202011269</v>
      </c>
      <c r="I83" s="29" t="str">
        <f t="shared" si="1"/>
        <v>이수완료</v>
      </c>
      <c r="J83" s="19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 t="s">
        <v>216</v>
      </c>
      <c r="X83" s="5" t="s">
        <v>80</v>
      </c>
    </row>
    <row r="84" spans="1:24" x14ac:dyDescent="0.3">
      <c r="A84" s="2">
        <v>83</v>
      </c>
      <c r="B84" s="2" t="s">
        <v>313</v>
      </c>
      <c r="C84" s="7" t="s">
        <v>7</v>
      </c>
      <c r="D84" s="7" t="s">
        <v>43</v>
      </c>
      <c r="E84" s="8" t="s">
        <v>22</v>
      </c>
      <c r="F84" s="8" t="s">
        <v>42</v>
      </c>
      <c r="G84" s="8" t="s">
        <v>10</v>
      </c>
      <c r="H84" s="16">
        <v>202148541</v>
      </c>
      <c r="I84" s="29" t="str">
        <f t="shared" si="1"/>
        <v>이수완료</v>
      </c>
      <c r="J84" s="19"/>
      <c r="K84" s="4"/>
      <c r="L84" s="4"/>
      <c r="M84" s="4"/>
      <c r="N84" s="4"/>
      <c r="O84" s="4"/>
      <c r="P84" s="4"/>
      <c r="Q84" s="4"/>
      <c r="R84" s="4"/>
      <c r="S84" s="4" t="s">
        <v>216</v>
      </c>
      <c r="T84" s="4"/>
      <c r="U84" s="4"/>
      <c r="V84" s="4"/>
      <c r="W84" s="4"/>
      <c r="X84" s="5" t="s">
        <v>11</v>
      </c>
    </row>
    <row r="85" spans="1:24" x14ac:dyDescent="0.3">
      <c r="A85" s="2">
        <v>84</v>
      </c>
      <c r="B85" s="2" t="s">
        <v>314</v>
      </c>
      <c r="C85" s="3" t="s">
        <v>7</v>
      </c>
      <c r="D85" s="3" t="s">
        <v>32</v>
      </c>
      <c r="E85" s="3" t="s">
        <v>8</v>
      </c>
      <c r="F85" s="3" t="s">
        <v>30</v>
      </c>
      <c r="G85" s="3" t="s">
        <v>14</v>
      </c>
      <c r="H85" s="15">
        <v>202110713</v>
      </c>
      <c r="I85" s="29" t="str">
        <f t="shared" si="1"/>
        <v>이수완료</v>
      </c>
      <c r="J85" s="19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 t="s">
        <v>216</v>
      </c>
      <c r="X85" s="5" t="s">
        <v>81</v>
      </c>
    </row>
    <row r="86" spans="1:24" x14ac:dyDescent="0.3">
      <c r="A86" s="2">
        <v>85</v>
      </c>
      <c r="B86" s="2" t="s">
        <v>315</v>
      </c>
      <c r="C86" s="7" t="s">
        <v>7</v>
      </c>
      <c r="D86" s="7" t="s">
        <v>73</v>
      </c>
      <c r="E86" s="7" t="s">
        <v>22</v>
      </c>
      <c r="F86" s="7" t="s">
        <v>23</v>
      </c>
      <c r="G86" s="7" t="s">
        <v>36</v>
      </c>
      <c r="H86" s="16">
        <v>202112430</v>
      </c>
      <c r="I86" s="29" t="str">
        <f t="shared" si="1"/>
        <v>이수완료</v>
      </c>
      <c r="J86" s="19"/>
      <c r="K86" s="4"/>
      <c r="L86" s="4"/>
      <c r="M86" s="4" t="s">
        <v>216</v>
      </c>
      <c r="N86" s="4"/>
      <c r="O86" s="4"/>
      <c r="P86" s="4"/>
      <c r="Q86" s="4"/>
      <c r="R86" s="4"/>
      <c r="S86" s="4"/>
      <c r="T86" s="4"/>
      <c r="U86" s="4"/>
      <c r="V86" s="4"/>
      <c r="W86" s="4"/>
      <c r="X86" s="5" t="s">
        <v>11</v>
      </c>
    </row>
    <row r="87" spans="1:24" x14ac:dyDescent="0.3">
      <c r="A87" s="6">
        <v>86</v>
      </c>
      <c r="B87" s="2" t="s">
        <v>316</v>
      </c>
      <c r="C87" s="3" t="s">
        <v>7</v>
      </c>
      <c r="D87" s="3" t="s">
        <v>27</v>
      </c>
      <c r="E87" s="3" t="s">
        <v>8</v>
      </c>
      <c r="F87" s="3" t="s">
        <v>13</v>
      </c>
      <c r="G87" s="3" t="s">
        <v>10</v>
      </c>
      <c r="H87" s="15">
        <v>202211531</v>
      </c>
      <c r="I87" s="29" t="str">
        <f t="shared" si="1"/>
        <v>이수완료</v>
      </c>
      <c r="J87" s="19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 t="s">
        <v>216</v>
      </c>
      <c r="W87" s="4"/>
      <c r="X87" s="5" t="s">
        <v>11</v>
      </c>
    </row>
    <row r="88" spans="1:24" x14ac:dyDescent="0.3">
      <c r="A88" s="2">
        <v>87</v>
      </c>
      <c r="B88" s="2" t="s">
        <v>317</v>
      </c>
      <c r="C88" s="7" t="s">
        <v>7</v>
      </c>
      <c r="D88" s="7" t="s">
        <v>15</v>
      </c>
      <c r="E88" s="7" t="s">
        <v>8</v>
      </c>
      <c r="F88" s="7" t="s">
        <v>13</v>
      </c>
      <c r="G88" s="7" t="s">
        <v>14</v>
      </c>
      <c r="H88" s="16">
        <v>202017464</v>
      </c>
      <c r="I88" s="29" t="str">
        <f t="shared" si="1"/>
        <v>이수완료</v>
      </c>
      <c r="J88" s="19"/>
      <c r="K88" s="4"/>
      <c r="L88" s="4"/>
      <c r="M88" s="4"/>
      <c r="N88" s="4"/>
      <c r="O88" s="4"/>
      <c r="P88" s="4"/>
      <c r="Q88" s="4"/>
      <c r="R88" s="4" t="s">
        <v>216</v>
      </c>
      <c r="S88" s="4"/>
      <c r="T88" s="4"/>
      <c r="U88" s="4"/>
      <c r="V88" s="4"/>
      <c r="W88" s="4"/>
      <c r="X88" s="5" t="s">
        <v>11</v>
      </c>
    </row>
    <row r="89" spans="1:24" x14ac:dyDescent="0.3">
      <c r="A89" s="2">
        <v>88</v>
      </c>
      <c r="B89" s="2" t="s">
        <v>318</v>
      </c>
      <c r="C89" s="7" t="s">
        <v>7</v>
      </c>
      <c r="D89" s="7" t="s">
        <v>26</v>
      </c>
      <c r="E89" s="7" t="s">
        <v>8</v>
      </c>
      <c r="F89" s="7" t="s">
        <v>9</v>
      </c>
      <c r="G89" s="7" t="s">
        <v>14</v>
      </c>
      <c r="H89" s="16">
        <v>202323896</v>
      </c>
      <c r="I89" s="29" t="str">
        <f t="shared" si="1"/>
        <v>이수완료</v>
      </c>
      <c r="J89" s="19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 t="s">
        <v>216</v>
      </c>
      <c r="X89" s="5" t="s">
        <v>31</v>
      </c>
    </row>
    <row r="90" spans="1:24" x14ac:dyDescent="0.3">
      <c r="A90" s="2">
        <v>89</v>
      </c>
      <c r="B90" s="2" t="s">
        <v>319</v>
      </c>
      <c r="C90" s="3" t="s">
        <v>7</v>
      </c>
      <c r="D90" s="3" t="s">
        <v>43</v>
      </c>
      <c r="E90" s="3" t="s">
        <v>22</v>
      </c>
      <c r="F90" s="3" t="s">
        <v>42</v>
      </c>
      <c r="G90" s="3" t="s">
        <v>10</v>
      </c>
      <c r="H90" s="15">
        <v>202148545</v>
      </c>
      <c r="I90" s="29" t="str">
        <f t="shared" si="1"/>
        <v>이수완료</v>
      </c>
      <c r="J90" s="19"/>
      <c r="K90" s="4"/>
      <c r="L90" s="4"/>
      <c r="M90" s="4"/>
      <c r="N90" s="4" t="s">
        <v>216</v>
      </c>
      <c r="O90" s="4"/>
      <c r="P90" s="4"/>
      <c r="Q90" s="4"/>
      <c r="R90" s="4"/>
      <c r="S90" s="4"/>
      <c r="T90" s="4"/>
      <c r="U90" s="4"/>
      <c r="V90" s="4"/>
      <c r="W90" s="4"/>
      <c r="X90" s="5" t="s">
        <v>11</v>
      </c>
    </row>
    <row r="91" spans="1:24" x14ac:dyDescent="0.3">
      <c r="A91" s="6">
        <v>90</v>
      </c>
      <c r="B91" s="2" t="s">
        <v>320</v>
      </c>
      <c r="C91" s="7" t="s">
        <v>7</v>
      </c>
      <c r="D91" s="7" t="s">
        <v>83</v>
      </c>
      <c r="E91" s="7" t="s">
        <v>8</v>
      </c>
      <c r="F91" s="7" t="s">
        <v>30</v>
      </c>
      <c r="G91" s="7" t="s">
        <v>10</v>
      </c>
      <c r="H91" s="16">
        <v>202014601</v>
      </c>
      <c r="I91" s="29" t="str">
        <f t="shared" si="1"/>
        <v>이수완료</v>
      </c>
      <c r="J91" s="19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 t="s">
        <v>216</v>
      </c>
      <c r="W91" s="4"/>
      <c r="X91" s="5" t="s">
        <v>82</v>
      </c>
    </row>
    <row r="92" spans="1:24" x14ac:dyDescent="0.3">
      <c r="A92" s="2">
        <v>91</v>
      </c>
      <c r="B92" s="2" t="s">
        <v>321</v>
      </c>
      <c r="C92" s="3" t="s">
        <v>7</v>
      </c>
      <c r="D92" s="3" t="s">
        <v>32</v>
      </c>
      <c r="E92" s="3" t="s">
        <v>8</v>
      </c>
      <c r="F92" s="3" t="s">
        <v>30</v>
      </c>
      <c r="G92" s="3" t="s">
        <v>14</v>
      </c>
      <c r="H92" s="15">
        <v>202110715</v>
      </c>
      <c r="I92" s="29" t="str">
        <f t="shared" si="1"/>
        <v>이수완료</v>
      </c>
      <c r="J92" s="19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 t="s">
        <v>216</v>
      </c>
      <c r="X92" s="5" t="s">
        <v>33</v>
      </c>
    </row>
    <row r="93" spans="1:24" x14ac:dyDescent="0.3">
      <c r="A93" s="2">
        <v>92</v>
      </c>
      <c r="B93" s="2" t="s">
        <v>322</v>
      </c>
      <c r="C93" s="7" t="s">
        <v>7</v>
      </c>
      <c r="D93" s="7" t="s">
        <v>25</v>
      </c>
      <c r="E93" s="7" t="s">
        <v>22</v>
      </c>
      <c r="F93" s="7" t="s">
        <v>23</v>
      </c>
      <c r="G93" s="7" t="s">
        <v>14</v>
      </c>
      <c r="H93" s="16">
        <v>202112153</v>
      </c>
      <c r="I93" s="29" t="str">
        <f t="shared" si="1"/>
        <v>이수완료</v>
      </c>
      <c r="J93" s="19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 t="s">
        <v>216</v>
      </c>
      <c r="X93" s="5" t="s">
        <v>31</v>
      </c>
    </row>
    <row r="94" spans="1:24" x14ac:dyDescent="0.3">
      <c r="A94" s="2">
        <v>93</v>
      </c>
      <c r="B94" s="2" t="s">
        <v>323</v>
      </c>
      <c r="C94" s="7" t="s">
        <v>7</v>
      </c>
      <c r="D94" s="7" t="s">
        <v>35</v>
      </c>
      <c r="E94" s="8" t="s">
        <v>22</v>
      </c>
      <c r="F94" s="8" t="s">
        <v>23</v>
      </c>
      <c r="G94" s="8" t="s">
        <v>10</v>
      </c>
      <c r="H94" s="16">
        <v>202217714</v>
      </c>
      <c r="I94" s="29" t="str">
        <f t="shared" si="1"/>
        <v>미이수</v>
      </c>
      <c r="J94" s="19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5" t="s">
        <v>51</v>
      </c>
    </row>
    <row r="95" spans="1:24" x14ac:dyDescent="0.3">
      <c r="A95" s="6">
        <v>94</v>
      </c>
      <c r="B95" s="2" t="s">
        <v>324</v>
      </c>
      <c r="C95" s="3" t="s">
        <v>7</v>
      </c>
      <c r="D95" s="3" t="s">
        <v>45</v>
      </c>
      <c r="E95" s="9" t="s">
        <v>22</v>
      </c>
      <c r="F95" s="9" t="s">
        <v>44</v>
      </c>
      <c r="G95" s="9" t="s">
        <v>36</v>
      </c>
      <c r="H95" s="15">
        <v>202220725</v>
      </c>
      <c r="I95" s="29" t="str">
        <f t="shared" si="1"/>
        <v>이수완료</v>
      </c>
      <c r="J95" s="19"/>
      <c r="K95" s="4"/>
      <c r="L95" s="4"/>
      <c r="M95" s="4"/>
      <c r="N95" s="4"/>
      <c r="O95" s="4"/>
      <c r="P95" s="4"/>
      <c r="Q95" s="4"/>
      <c r="R95" s="4"/>
      <c r="S95" s="4" t="s">
        <v>216</v>
      </c>
      <c r="T95" s="4"/>
      <c r="U95" s="4"/>
      <c r="V95" s="4"/>
      <c r="W95" s="4"/>
      <c r="X95" s="5" t="s">
        <v>11</v>
      </c>
    </row>
    <row r="96" spans="1:24" x14ac:dyDescent="0.3">
      <c r="A96" s="2">
        <v>95</v>
      </c>
      <c r="B96" s="2" t="s">
        <v>325</v>
      </c>
      <c r="C96" s="7" t="s">
        <v>7</v>
      </c>
      <c r="D96" s="7" t="s">
        <v>35</v>
      </c>
      <c r="E96" s="7" t="s">
        <v>22</v>
      </c>
      <c r="F96" s="7" t="s">
        <v>23</v>
      </c>
      <c r="G96" s="7" t="s">
        <v>10</v>
      </c>
      <c r="H96" s="16">
        <v>202110081</v>
      </c>
      <c r="I96" s="29" t="str">
        <f t="shared" si="1"/>
        <v>이수완료</v>
      </c>
      <c r="J96" s="19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 t="s">
        <v>216</v>
      </c>
      <c r="X96" s="5" t="s">
        <v>20</v>
      </c>
    </row>
    <row r="97" spans="1:24" x14ac:dyDescent="0.3">
      <c r="A97" s="2">
        <v>96</v>
      </c>
      <c r="B97" s="2" t="s">
        <v>326</v>
      </c>
      <c r="C97" s="7" t="s">
        <v>7</v>
      </c>
      <c r="D97" s="7" t="s">
        <v>43</v>
      </c>
      <c r="E97" s="7" t="s">
        <v>22</v>
      </c>
      <c r="F97" s="7" t="s">
        <v>42</v>
      </c>
      <c r="G97" s="7" t="s">
        <v>10</v>
      </c>
      <c r="H97" s="16">
        <v>202148546</v>
      </c>
      <c r="I97" s="29" t="str">
        <f t="shared" si="1"/>
        <v>이수완료</v>
      </c>
      <c r="J97" s="19"/>
      <c r="K97" s="4"/>
      <c r="L97" s="4"/>
      <c r="M97" s="4"/>
      <c r="N97" s="4"/>
      <c r="O97" s="4"/>
      <c r="P97" s="4"/>
      <c r="Q97" s="4"/>
      <c r="R97" s="4"/>
      <c r="S97" s="4" t="s">
        <v>216</v>
      </c>
      <c r="T97" s="4"/>
      <c r="U97" s="4"/>
      <c r="V97" s="4"/>
      <c r="W97" s="4"/>
      <c r="X97" s="5" t="s">
        <v>82</v>
      </c>
    </row>
    <row r="98" spans="1:24" x14ac:dyDescent="0.3">
      <c r="A98" s="2">
        <v>97</v>
      </c>
      <c r="B98" s="2" t="s">
        <v>327</v>
      </c>
      <c r="C98" s="3" t="s">
        <v>7</v>
      </c>
      <c r="D98" s="3" t="s">
        <v>27</v>
      </c>
      <c r="E98" s="3" t="s">
        <v>8</v>
      </c>
      <c r="F98" s="3" t="s">
        <v>13</v>
      </c>
      <c r="G98" s="3" t="s">
        <v>10</v>
      </c>
      <c r="H98" s="15">
        <v>202211535</v>
      </c>
      <c r="I98" s="29" t="str">
        <f t="shared" si="1"/>
        <v>이수완료</v>
      </c>
      <c r="J98" s="19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 t="s">
        <v>216</v>
      </c>
      <c r="X98" s="5" t="s">
        <v>55</v>
      </c>
    </row>
    <row r="99" spans="1:24" x14ac:dyDescent="0.3">
      <c r="A99" s="6">
        <v>98</v>
      </c>
      <c r="B99" s="2" t="s">
        <v>328</v>
      </c>
      <c r="C99" s="7" t="s">
        <v>7</v>
      </c>
      <c r="D99" s="7" t="s">
        <v>21</v>
      </c>
      <c r="E99" s="7" t="s">
        <v>8</v>
      </c>
      <c r="F99" s="7" t="s">
        <v>13</v>
      </c>
      <c r="G99" s="7" t="s">
        <v>36</v>
      </c>
      <c r="H99" s="16">
        <v>202117289</v>
      </c>
      <c r="I99" s="29" t="str">
        <f t="shared" si="1"/>
        <v>이수완료</v>
      </c>
      <c r="J99" s="19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 t="s">
        <v>216</v>
      </c>
      <c r="X99" s="5" t="s">
        <v>84</v>
      </c>
    </row>
    <row r="100" spans="1:24" x14ac:dyDescent="0.3">
      <c r="A100" s="2">
        <v>99</v>
      </c>
      <c r="B100" s="2" t="s">
        <v>329</v>
      </c>
      <c r="C100" s="3" t="s">
        <v>7</v>
      </c>
      <c r="D100" s="3" t="s">
        <v>86</v>
      </c>
      <c r="E100" s="3" t="s">
        <v>18</v>
      </c>
      <c r="F100" s="3" t="s">
        <v>85</v>
      </c>
      <c r="G100" s="3" t="s">
        <v>10</v>
      </c>
      <c r="H100" s="15">
        <v>202011941</v>
      </c>
      <c r="I100" s="29" t="str">
        <f t="shared" si="1"/>
        <v>이수완료</v>
      </c>
      <c r="J100" s="19"/>
      <c r="K100" s="4"/>
      <c r="L100" s="4"/>
      <c r="M100" s="4"/>
      <c r="N100" s="4"/>
      <c r="O100" s="4"/>
      <c r="P100" s="4" t="s">
        <v>216</v>
      </c>
      <c r="Q100" s="4"/>
      <c r="R100" s="4"/>
      <c r="S100" s="4"/>
      <c r="T100" s="4"/>
      <c r="U100" s="4"/>
      <c r="V100" s="4"/>
      <c r="W100" s="4"/>
      <c r="X100" s="5" t="s">
        <v>11</v>
      </c>
    </row>
    <row r="101" spans="1:24" x14ac:dyDescent="0.3">
      <c r="A101" s="2">
        <v>100</v>
      </c>
      <c r="B101" s="2" t="s">
        <v>330</v>
      </c>
      <c r="C101" s="7" t="s">
        <v>7</v>
      </c>
      <c r="D101" s="7" t="s">
        <v>35</v>
      </c>
      <c r="E101" s="7" t="s">
        <v>22</v>
      </c>
      <c r="F101" s="7" t="s">
        <v>23</v>
      </c>
      <c r="G101" s="7" t="s">
        <v>10</v>
      </c>
      <c r="H101" s="16">
        <v>202310082</v>
      </c>
      <c r="I101" s="29" t="str">
        <f t="shared" si="1"/>
        <v>이수완료</v>
      </c>
      <c r="J101" s="19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 t="s">
        <v>216</v>
      </c>
      <c r="X101" s="5" t="s">
        <v>87</v>
      </c>
    </row>
    <row r="102" spans="1:24" x14ac:dyDescent="0.3">
      <c r="A102" s="2">
        <v>101</v>
      </c>
      <c r="B102" s="2" t="s">
        <v>331</v>
      </c>
      <c r="C102" s="3" t="s">
        <v>7</v>
      </c>
      <c r="D102" s="3" t="s">
        <v>66</v>
      </c>
      <c r="E102" s="3" t="s">
        <v>8</v>
      </c>
      <c r="F102" s="3" t="s">
        <v>30</v>
      </c>
      <c r="G102" s="3" t="s">
        <v>14</v>
      </c>
      <c r="H102" s="15">
        <v>202111379</v>
      </c>
      <c r="I102" s="29" t="str">
        <f t="shared" si="1"/>
        <v>이수완료</v>
      </c>
      <c r="J102" s="19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 t="s">
        <v>216</v>
      </c>
      <c r="X102" s="5" t="s">
        <v>149</v>
      </c>
    </row>
    <row r="103" spans="1:24" x14ac:dyDescent="0.3">
      <c r="A103" s="6">
        <v>102</v>
      </c>
      <c r="B103" s="2" t="s">
        <v>332</v>
      </c>
      <c r="C103" s="7" t="s">
        <v>7</v>
      </c>
      <c r="D103" s="7" t="s">
        <v>15</v>
      </c>
      <c r="E103" s="7" t="s">
        <v>8</v>
      </c>
      <c r="F103" s="7" t="s">
        <v>13</v>
      </c>
      <c r="G103" s="7" t="s">
        <v>10</v>
      </c>
      <c r="H103" s="16">
        <v>202246667</v>
      </c>
      <c r="I103" s="29" t="str">
        <f t="shared" si="1"/>
        <v>이수완료</v>
      </c>
      <c r="J103" s="19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 t="s">
        <v>216</v>
      </c>
      <c r="X103" s="5" t="s">
        <v>72</v>
      </c>
    </row>
    <row r="104" spans="1:24" x14ac:dyDescent="0.3">
      <c r="A104" s="2">
        <v>103</v>
      </c>
      <c r="B104" s="2" t="s">
        <v>331</v>
      </c>
      <c r="C104" s="7" t="s">
        <v>7</v>
      </c>
      <c r="D104" s="7" t="s">
        <v>27</v>
      </c>
      <c r="E104" s="7" t="s">
        <v>8</v>
      </c>
      <c r="F104" s="7" t="s">
        <v>13</v>
      </c>
      <c r="G104" s="7" t="s">
        <v>10</v>
      </c>
      <c r="H104" s="16">
        <v>202017680</v>
      </c>
      <c r="I104" s="29" t="str">
        <f t="shared" si="1"/>
        <v>이수완료</v>
      </c>
      <c r="J104" s="19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 t="s">
        <v>216</v>
      </c>
      <c r="X104" s="5" t="s">
        <v>88</v>
      </c>
    </row>
    <row r="105" spans="1:24" x14ac:dyDescent="0.3">
      <c r="A105" s="2">
        <v>104</v>
      </c>
      <c r="B105" s="2" t="s">
        <v>333</v>
      </c>
      <c r="C105" s="7" t="s">
        <v>7</v>
      </c>
      <c r="D105" s="7" t="s">
        <v>89</v>
      </c>
      <c r="E105" s="7" t="s">
        <v>18</v>
      </c>
      <c r="F105" s="7" t="s">
        <v>19</v>
      </c>
      <c r="G105" s="7" t="s">
        <v>10</v>
      </c>
      <c r="H105" s="16">
        <v>202218153</v>
      </c>
      <c r="I105" s="29" t="str">
        <f t="shared" si="1"/>
        <v>이수완료</v>
      </c>
      <c r="J105" s="19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 t="s">
        <v>216</v>
      </c>
      <c r="X105" s="5" t="s">
        <v>40</v>
      </c>
    </row>
    <row r="106" spans="1:24" x14ac:dyDescent="0.3">
      <c r="A106" s="2">
        <v>105</v>
      </c>
      <c r="B106" s="2" t="s">
        <v>334</v>
      </c>
      <c r="C106" s="3" t="s">
        <v>7</v>
      </c>
      <c r="D106" s="3" t="s">
        <v>90</v>
      </c>
      <c r="E106" s="3" t="s">
        <v>18</v>
      </c>
      <c r="F106" s="3" t="s">
        <v>85</v>
      </c>
      <c r="G106" s="3" t="s">
        <v>36</v>
      </c>
      <c r="H106" s="15">
        <v>202327770</v>
      </c>
      <c r="I106" s="29" t="str">
        <f t="shared" si="1"/>
        <v>이수완료</v>
      </c>
      <c r="J106" s="19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 t="s">
        <v>216</v>
      </c>
      <c r="W106" s="4"/>
      <c r="X106" s="5" t="s">
        <v>11</v>
      </c>
    </row>
    <row r="107" spans="1:24" x14ac:dyDescent="0.3">
      <c r="A107" s="6">
        <v>106</v>
      </c>
      <c r="B107" s="2" t="s">
        <v>335</v>
      </c>
      <c r="C107" s="7" t="s">
        <v>7</v>
      </c>
      <c r="D107" s="7" t="s">
        <v>25</v>
      </c>
      <c r="E107" s="7" t="s">
        <v>22</v>
      </c>
      <c r="F107" s="7" t="s">
        <v>23</v>
      </c>
      <c r="G107" s="7" t="s">
        <v>36</v>
      </c>
      <c r="H107" s="16">
        <v>202220216</v>
      </c>
      <c r="I107" s="29" t="str">
        <f t="shared" si="1"/>
        <v>이수완료</v>
      </c>
      <c r="J107" s="19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 t="s">
        <v>216</v>
      </c>
      <c r="X107" s="5" t="s">
        <v>31</v>
      </c>
    </row>
    <row r="108" spans="1:24" x14ac:dyDescent="0.3">
      <c r="A108" s="2">
        <v>107</v>
      </c>
      <c r="B108" s="2" t="s">
        <v>336</v>
      </c>
      <c r="C108" s="7" t="s">
        <v>7</v>
      </c>
      <c r="D108" s="7" t="s">
        <v>91</v>
      </c>
      <c r="E108" s="7" t="s">
        <v>22</v>
      </c>
      <c r="F108" s="7" t="s">
        <v>42</v>
      </c>
      <c r="G108" s="7" t="s">
        <v>10</v>
      </c>
      <c r="H108" s="16">
        <v>202118185</v>
      </c>
      <c r="I108" s="29" t="str">
        <f t="shared" si="1"/>
        <v>이수완료</v>
      </c>
      <c r="J108" s="19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 t="s">
        <v>216</v>
      </c>
      <c r="X108" s="5" t="s">
        <v>31</v>
      </c>
    </row>
    <row r="109" spans="1:24" x14ac:dyDescent="0.3">
      <c r="A109" s="2">
        <v>108</v>
      </c>
      <c r="B109" s="2" t="s">
        <v>337</v>
      </c>
      <c r="C109" s="3" t="s">
        <v>7</v>
      </c>
      <c r="D109" s="3" t="s">
        <v>17</v>
      </c>
      <c r="E109" s="3" t="s">
        <v>18</v>
      </c>
      <c r="F109" s="3" t="s">
        <v>28</v>
      </c>
      <c r="G109" s="3" t="s">
        <v>10</v>
      </c>
      <c r="H109" s="15">
        <v>202116739</v>
      </c>
      <c r="I109" s="29" t="str">
        <f t="shared" si="1"/>
        <v>이수완료</v>
      </c>
      <c r="J109" s="19"/>
      <c r="K109" s="4"/>
      <c r="L109" s="4"/>
      <c r="M109" s="4"/>
      <c r="N109" s="4"/>
      <c r="O109" s="4"/>
      <c r="P109" s="4"/>
      <c r="Q109" s="4"/>
      <c r="R109" s="4"/>
      <c r="S109" s="4" t="s">
        <v>216</v>
      </c>
      <c r="T109" s="4"/>
      <c r="U109" s="4"/>
      <c r="V109" s="4"/>
      <c r="W109" s="4"/>
      <c r="X109" s="5" t="s">
        <v>11</v>
      </c>
    </row>
    <row r="110" spans="1:24" x14ac:dyDescent="0.3">
      <c r="A110" s="2">
        <v>109</v>
      </c>
      <c r="B110" s="2" t="s">
        <v>338</v>
      </c>
      <c r="C110" s="7" t="s">
        <v>7</v>
      </c>
      <c r="D110" s="7" t="s">
        <v>17</v>
      </c>
      <c r="E110" s="7" t="s">
        <v>8</v>
      </c>
      <c r="F110" s="7" t="s">
        <v>30</v>
      </c>
      <c r="G110" s="7" t="s">
        <v>36</v>
      </c>
      <c r="H110" s="16">
        <v>202116742</v>
      </c>
      <c r="I110" s="29" t="str">
        <f t="shared" si="1"/>
        <v>이수완료</v>
      </c>
      <c r="J110" s="19"/>
      <c r="K110" s="4"/>
      <c r="L110" s="4"/>
      <c r="M110" s="4"/>
      <c r="N110" s="4"/>
      <c r="O110" s="4"/>
      <c r="P110" s="4"/>
      <c r="Q110" s="4"/>
      <c r="R110" s="4"/>
      <c r="S110" s="4" t="s">
        <v>216</v>
      </c>
      <c r="T110" s="4"/>
      <c r="U110" s="4"/>
      <c r="V110" s="4"/>
      <c r="W110" s="4"/>
      <c r="X110" s="5" t="s">
        <v>37</v>
      </c>
    </row>
    <row r="111" spans="1:24" x14ac:dyDescent="0.3">
      <c r="A111" s="6">
        <v>110</v>
      </c>
      <c r="B111" s="2" t="s">
        <v>339</v>
      </c>
      <c r="C111" s="3" t="s">
        <v>7</v>
      </c>
      <c r="D111" s="3" t="s">
        <v>32</v>
      </c>
      <c r="E111" s="3" t="s">
        <v>8</v>
      </c>
      <c r="F111" s="3" t="s">
        <v>13</v>
      </c>
      <c r="G111" s="3" t="s">
        <v>14</v>
      </c>
      <c r="H111" s="15">
        <v>202210935</v>
      </c>
      <c r="I111" s="29" t="str">
        <f t="shared" si="1"/>
        <v>이수완료</v>
      </c>
      <c r="J111" s="19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 t="s">
        <v>216</v>
      </c>
      <c r="X111" s="5" t="s">
        <v>92</v>
      </c>
    </row>
    <row r="112" spans="1:24" x14ac:dyDescent="0.3">
      <c r="A112" s="2">
        <v>111</v>
      </c>
      <c r="B112" s="2" t="s">
        <v>340</v>
      </c>
      <c r="C112" s="7" t="s">
        <v>7</v>
      </c>
      <c r="D112" s="7" t="s">
        <v>41</v>
      </c>
      <c r="E112" s="7" t="s">
        <v>8</v>
      </c>
      <c r="F112" s="7" t="s">
        <v>13</v>
      </c>
      <c r="G112" s="7" t="s">
        <v>10</v>
      </c>
      <c r="H112" s="16">
        <v>202017861</v>
      </c>
      <c r="I112" s="29" t="str">
        <f t="shared" si="1"/>
        <v>이수완료</v>
      </c>
      <c r="J112" s="19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 t="s">
        <v>216</v>
      </c>
      <c r="W112" s="4" t="s">
        <v>216</v>
      </c>
      <c r="X112" s="5" t="s">
        <v>72</v>
      </c>
    </row>
    <row r="113" spans="1:24" x14ac:dyDescent="0.3">
      <c r="A113" s="2">
        <v>112</v>
      </c>
      <c r="B113" s="2" t="s">
        <v>341</v>
      </c>
      <c r="C113" s="3" t="s">
        <v>7</v>
      </c>
      <c r="D113" s="3" t="s">
        <v>93</v>
      </c>
      <c r="E113" s="3" t="s">
        <v>22</v>
      </c>
      <c r="F113" s="3" t="s">
        <v>23</v>
      </c>
      <c r="G113" s="3" t="s">
        <v>10</v>
      </c>
      <c r="H113" s="35">
        <v>201913086</v>
      </c>
      <c r="I113" s="29" t="str">
        <f t="shared" si="1"/>
        <v>이수완료</v>
      </c>
      <c r="J113" s="19"/>
      <c r="K113" s="4"/>
      <c r="L113" s="4"/>
      <c r="M113" s="4"/>
      <c r="N113" s="4"/>
      <c r="O113" s="4"/>
      <c r="P113" s="4" t="s">
        <v>216</v>
      </c>
      <c r="Q113" s="4"/>
      <c r="R113" s="4"/>
      <c r="S113" s="4"/>
      <c r="T113" s="4"/>
      <c r="U113" s="4"/>
      <c r="V113" s="4" t="s">
        <v>216</v>
      </c>
      <c r="W113" s="4"/>
      <c r="X113" s="5" t="s">
        <v>11</v>
      </c>
    </row>
    <row r="114" spans="1:24" x14ac:dyDescent="0.3">
      <c r="A114" s="2">
        <v>113</v>
      </c>
      <c r="B114" s="2" t="s">
        <v>342</v>
      </c>
      <c r="C114" s="7" t="s">
        <v>7</v>
      </c>
      <c r="D114" s="7" t="s">
        <v>59</v>
      </c>
      <c r="E114" s="7" t="s">
        <v>8</v>
      </c>
      <c r="F114" s="7" t="s">
        <v>13</v>
      </c>
      <c r="G114" s="7" t="s">
        <v>36</v>
      </c>
      <c r="H114" s="16">
        <v>202116652</v>
      </c>
      <c r="I114" s="29" t="str">
        <f t="shared" si="1"/>
        <v>이수완료</v>
      </c>
      <c r="J114" s="19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 t="s">
        <v>216</v>
      </c>
      <c r="W114" s="4"/>
      <c r="X114" s="5" t="s">
        <v>11</v>
      </c>
    </row>
    <row r="115" spans="1:24" x14ac:dyDescent="0.3">
      <c r="A115" s="6">
        <v>114</v>
      </c>
      <c r="B115" s="2" t="s">
        <v>342</v>
      </c>
      <c r="C115" s="3" t="s">
        <v>7</v>
      </c>
      <c r="D115" s="3" t="s">
        <v>95</v>
      </c>
      <c r="E115" s="3" t="s">
        <v>18</v>
      </c>
      <c r="F115" s="3" t="s">
        <v>28</v>
      </c>
      <c r="G115" s="3" t="s">
        <v>14</v>
      </c>
      <c r="H115" s="15">
        <v>202017619</v>
      </c>
      <c r="I115" s="29" t="str">
        <f t="shared" si="1"/>
        <v>이수완료</v>
      </c>
      <c r="J115" s="19"/>
      <c r="K115" s="4"/>
      <c r="L115" s="4"/>
      <c r="M115" s="4"/>
      <c r="N115" s="4"/>
      <c r="O115" s="4"/>
      <c r="P115" s="4"/>
      <c r="Q115" s="4"/>
      <c r="R115" s="4"/>
      <c r="S115" s="4" t="s">
        <v>216</v>
      </c>
      <c r="T115" s="4"/>
      <c r="U115" s="4"/>
      <c r="V115" s="4"/>
      <c r="W115" s="4"/>
      <c r="X115" s="5" t="s">
        <v>94</v>
      </c>
    </row>
    <row r="116" spans="1:24" x14ac:dyDescent="0.3">
      <c r="A116" s="2">
        <v>115</v>
      </c>
      <c r="B116" s="2" t="s">
        <v>343</v>
      </c>
      <c r="C116" s="7" t="s">
        <v>7</v>
      </c>
      <c r="D116" s="7" t="s">
        <v>47</v>
      </c>
      <c r="E116" s="7" t="s">
        <v>22</v>
      </c>
      <c r="F116" s="7" t="s">
        <v>44</v>
      </c>
      <c r="G116" s="7" t="s">
        <v>46</v>
      </c>
      <c r="H116" s="16">
        <v>202313478</v>
      </c>
      <c r="I116" s="29" t="str">
        <f t="shared" si="1"/>
        <v>이수완료</v>
      </c>
      <c r="J116" s="19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 t="s">
        <v>216</v>
      </c>
      <c r="X116" s="5" t="s">
        <v>31</v>
      </c>
    </row>
    <row r="117" spans="1:24" x14ac:dyDescent="0.3">
      <c r="A117" s="2">
        <v>116</v>
      </c>
      <c r="B117" s="2" t="s">
        <v>344</v>
      </c>
      <c r="C117" s="7" t="s">
        <v>7</v>
      </c>
      <c r="D117" s="7" t="s">
        <v>73</v>
      </c>
      <c r="E117" s="7" t="s">
        <v>22</v>
      </c>
      <c r="F117" s="7" t="s">
        <v>23</v>
      </c>
      <c r="G117" s="7" t="s">
        <v>36</v>
      </c>
      <c r="H117" s="16">
        <v>202323841</v>
      </c>
      <c r="I117" s="29" t="str">
        <f t="shared" si="1"/>
        <v>이수완료</v>
      </c>
      <c r="J117" s="19"/>
      <c r="K117" s="4"/>
      <c r="L117" s="4"/>
      <c r="M117" s="4"/>
      <c r="N117" s="4"/>
      <c r="O117" s="4"/>
      <c r="P117" s="4"/>
      <c r="Q117" s="4"/>
      <c r="R117" s="4" t="s">
        <v>216</v>
      </c>
      <c r="S117" s="4"/>
      <c r="T117" s="4"/>
      <c r="U117" s="4"/>
      <c r="V117" s="4"/>
      <c r="W117" s="4"/>
      <c r="X117" s="5" t="s">
        <v>11</v>
      </c>
    </row>
    <row r="118" spans="1:24" x14ac:dyDescent="0.3">
      <c r="A118" s="2">
        <v>117</v>
      </c>
      <c r="B118" s="2" t="s">
        <v>345</v>
      </c>
      <c r="C118" s="3" t="s">
        <v>7</v>
      </c>
      <c r="D118" s="3" t="s">
        <v>15</v>
      </c>
      <c r="E118" s="3" t="s">
        <v>8</v>
      </c>
      <c r="F118" s="3" t="s">
        <v>13</v>
      </c>
      <c r="G118" s="3" t="s">
        <v>14</v>
      </c>
      <c r="H118" s="15">
        <v>202311582</v>
      </c>
      <c r="I118" s="29" t="str">
        <f t="shared" si="1"/>
        <v>이수완료</v>
      </c>
      <c r="J118" s="19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 t="s">
        <v>216</v>
      </c>
      <c r="X118" s="5" t="s">
        <v>31</v>
      </c>
    </row>
    <row r="119" spans="1:24" x14ac:dyDescent="0.3">
      <c r="A119" s="6">
        <v>118</v>
      </c>
      <c r="B119" s="2" t="s">
        <v>341</v>
      </c>
      <c r="C119" s="7" t="s">
        <v>7</v>
      </c>
      <c r="D119" s="7" t="s">
        <v>26</v>
      </c>
      <c r="E119" s="7" t="s">
        <v>22</v>
      </c>
      <c r="F119" s="7" t="s">
        <v>23</v>
      </c>
      <c r="G119" s="7" t="s">
        <v>10</v>
      </c>
      <c r="H119" s="16">
        <v>202246416</v>
      </c>
      <c r="I119" s="29" t="str">
        <f t="shared" si="1"/>
        <v>이수완료</v>
      </c>
      <c r="J119" s="19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 t="s">
        <v>216</v>
      </c>
      <c r="X119" s="5" t="s">
        <v>31</v>
      </c>
    </row>
    <row r="120" spans="1:24" x14ac:dyDescent="0.3">
      <c r="A120" s="2">
        <v>119</v>
      </c>
      <c r="B120" s="2" t="s">
        <v>346</v>
      </c>
      <c r="C120" s="3" t="s">
        <v>7</v>
      </c>
      <c r="D120" s="3" t="s">
        <v>43</v>
      </c>
      <c r="E120" s="3" t="s">
        <v>18</v>
      </c>
      <c r="F120" s="3" t="s">
        <v>19</v>
      </c>
      <c r="G120" s="3" t="s">
        <v>10</v>
      </c>
      <c r="H120" s="15">
        <v>202148558</v>
      </c>
      <c r="I120" s="29" t="str">
        <f t="shared" si="1"/>
        <v>이수완료</v>
      </c>
      <c r="J120" s="19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 t="s">
        <v>216</v>
      </c>
      <c r="X120" s="5" t="s">
        <v>96</v>
      </c>
    </row>
    <row r="121" spans="1:24" x14ac:dyDescent="0.3">
      <c r="A121" s="2">
        <v>120</v>
      </c>
      <c r="B121" s="2" t="s">
        <v>347</v>
      </c>
      <c r="C121" s="7" t="s">
        <v>7</v>
      </c>
      <c r="D121" s="7" t="s">
        <v>26</v>
      </c>
      <c r="E121" s="7" t="s">
        <v>22</v>
      </c>
      <c r="F121" s="7" t="s">
        <v>23</v>
      </c>
      <c r="G121" s="7" t="s">
        <v>14</v>
      </c>
      <c r="H121" s="16">
        <v>202323907</v>
      </c>
      <c r="I121" s="29" t="str">
        <f t="shared" si="1"/>
        <v>이수완료</v>
      </c>
      <c r="J121" s="19"/>
      <c r="K121" s="4"/>
      <c r="L121" s="4"/>
      <c r="M121" s="4"/>
      <c r="N121" s="4"/>
      <c r="O121" s="4"/>
      <c r="P121" s="4" t="s">
        <v>216</v>
      </c>
      <c r="Q121" s="4"/>
      <c r="R121" s="4"/>
      <c r="S121" s="4"/>
      <c r="T121" s="4"/>
      <c r="U121" s="4"/>
      <c r="V121" s="4"/>
      <c r="W121" s="4"/>
      <c r="X121" s="5" t="s">
        <v>11</v>
      </c>
    </row>
    <row r="122" spans="1:24" x14ac:dyDescent="0.3">
      <c r="A122" s="2">
        <v>121</v>
      </c>
      <c r="B122" s="2" t="s">
        <v>348</v>
      </c>
      <c r="C122" s="3" t="s">
        <v>7</v>
      </c>
      <c r="D122" s="3" t="s">
        <v>98</v>
      </c>
      <c r="E122" s="3" t="s">
        <v>8</v>
      </c>
      <c r="F122" s="3" t="s">
        <v>30</v>
      </c>
      <c r="G122" s="3" t="s">
        <v>10</v>
      </c>
      <c r="H122" s="15">
        <v>202246029</v>
      </c>
      <c r="I122" s="29" t="str">
        <f t="shared" si="1"/>
        <v>이수완료</v>
      </c>
      <c r="J122" s="19"/>
      <c r="K122" s="4"/>
      <c r="L122" s="4"/>
      <c r="M122" s="4"/>
      <c r="N122" s="4"/>
      <c r="O122" s="4"/>
      <c r="P122" s="4"/>
      <c r="Q122" s="4"/>
      <c r="R122" s="4"/>
      <c r="S122" s="4" t="s">
        <v>216</v>
      </c>
      <c r="T122" s="4"/>
      <c r="U122" s="4"/>
      <c r="V122" s="4"/>
      <c r="W122" s="4"/>
      <c r="X122" s="5" t="s">
        <v>97</v>
      </c>
    </row>
    <row r="123" spans="1:24" x14ac:dyDescent="0.3">
      <c r="A123" s="6">
        <v>122</v>
      </c>
      <c r="B123" s="2" t="s">
        <v>349</v>
      </c>
      <c r="C123" s="7" t="s">
        <v>7</v>
      </c>
      <c r="D123" s="7" t="s">
        <v>62</v>
      </c>
      <c r="E123" s="7" t="s">
        <v>8</v>
      </c>
      <c r="F123" s="7" t="s">
        <v>9</v>
      </c>
      <c r="G123" s="7" t="s">
        <v>14</v>
      </c>
      <c r="H123" s="16">
        <v>202111727</v>
      </c>
      <c r="I123" s="29" t="str">
        <f t="shared" si="1"/>
        <v>이수완료</v>
      </c>
      <c r="J123" s="19"/>
      <c r="K123" s="4"/>
      <c r="L123" s="4"/>
      <c r="M123" s="4"/>
      <c r="N123" s="4" t="s">
        <v>216</v>
      </c>
      <c r="O123" s="4"/>
      <c r="P123" s="4"/>
      <c r="Q123" s="4"/>
      <c r="R123" s="4"/>
      <c r="S123" s="4"/>
      <c r="T123" s="4"/>
      <c r="U123" s="4"/>
      <c r="V123" s="4"/>
      <c r="W123" s="4"/>
      <c r="X123" s="5" t="s">
        <v>11</v>
      </c>
    </row>
    <row r="124" spans="1:24" x14ac:dyDescent="0.3">
      <c r="A124" s="2">
        <v>123</v>
      </c>
      <c r="B124" s="2" t="s">
        <v>346</v>
      </c>
      <c r="C124" s="3" t="s">
        <v>7</v>
      </c>
      <c r="D124" s="3" t="s">
        <v>17</v>
      </c>
      <c r="E124" s="3" t="s">
        <v>8</v>
      </c>
      <c r="F124" s="3" t="s">
        <v>30</v>
      </c>
      <c r="G124" s="3" t="s">
        <v>36</v>
      </c>
      <c r="H124" s="15">
        <v>202346078</v>
      </c>
      <c r="I124" s="29" t="str">
        <f t="shared" si="1"/>
        <v>이수완료</v>
      </c>
      <c r="J124" s="19"/>
      <c r="K124" s="4"/>
      <c r="L124" s="4"/>
      <c r="M124" s="4"/>
      <c r="N124" s="4"/>
      <c r="O124" s="4"/>
      <c r="P124" s="4"/>
      <c r="Q124" s="4"/>
      <c r="R124" s="4" t="s">
        <v>216</v>
      </c>
      <c r="S124" s="4"/>
      <c r="T124" s="4"/>
      <c r="U124" s="4"/>
      <c r="V124" s="4"/>
      <c r="W124" s="4"/>
      <c r="X124" s="5" t="s">
        <v>11</v>
      </c>
    </row>
    <row r="125" spans="1:24" x14ac:dyDescent="0.3">
      <c r="A125" s="2">
        <v>124</v>
      </c>
      <c r="B125" s="2" t="s">
        <v>346</v>
      </c>
      <c r="C125" s="7" t="s">
        <v>7</v>
      </c>
      <c r="D125" s="7" t="s">
        <v>86</v>
      </c>
      <c r="E125" s="7" t="s">
        <v>18</v>
      </c>
      <c r="F125" s="7" t="s">
        <v>28</v>
      </c>
      <c r="G125" s="7" t="s">
        <v>36</v>
      </c>
      <c r="H125" s="16">
        <v>202018187</v>
      </c>
      <c r="I125" s="29" t="str">
        <f t="shared" si="1"/>
        <v>이수완료</v>
      </c>
      <c r="J125" s="19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 t="s">
        <v>216</v>
      </c>
      <c r="X125" s="5" t="s">
        <v>33</v>
      </c>
    </row>
    <row r="126" spans="1:24" x14ac:dyDescent="0.3">
      <c r="A126" s="2">
        <v>125</v>
      </c>
      <c r="B126" s="2" t="s">
        <v>350</v>
      </c>
      <c r="C126" s="3" t="s">
        <v>7</v>
      </c>
      <c r="D126" s="3" t="s">
        <v>99</v>
      </c>
      <c r="E126" s="9" t="s">
        <v>8</v>
      </c>
      <c r="F126" s="9" t="s">
        <v>13</v>
      </c>
      <c r="G126" s="9" t="s">
        <v>46</v>
      </c>
      <c r="H126" s="15">
        <v>202018963</v>
      </c>
      <c r="I126" s="29" t="str">
        <f t="shared" si="1"/>
        <v>이수완료</v>
      </c>
      <c r="J126" s="19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 t="s">
        <v>216</v>
      </c>
      <c r="X126" s="5" t="s">
        <v>31</v>
      </c>
    </row>
    <row r="127" spans="1:24" x14ac:dyDescent="0.3">
      <c r="A127" s="6">
        <v>126</v>
      </c>
      <c r="B127" s="2" t="s">
        <v>342</v>
      </c>
      <c r="C127" s="3" t="s">
        <v>7</v>
      </c>
      <c r="D127" s="3" t="s">
        <v>15</v>
      </c>
      <c r="E127" s="3" t="s">
        <v>8</v>
      </c>
      <c r="F127" s="3" t="s">
        <v>13</v>
      </c>
      <c r="G127" s="3" t="s">
        <v>14</v>
      </c>
      <c r="H127" s="15">
        <v>202017472</v>
      </c>
      <c r="I127" s="29" t="str">
        <f t="shared" si="1"/>
        <v>이수완료</v>
      </c>
      <c r="J127" s="19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 t="s">
        <v>216</v>
      </c>
      <c r="X127" s="5" t="s">
        <v>80</v>
      </c>
    </row>
    <row r="128" spans="1:24" x14ac:dyDescent="0.3">
      <c r="A128" s="2">
        <v>127</v>
      </c>
      <c r="B128" s="2" t="s">
        <v>351</v>
      </c>
      <c r="C128" s="7" t="s">
        <v>7</v>
      </c>
      <c r="D128" s="7" t="s">
        <v>32</v>
      </c>
      <c r="E128" s="7" t="s">
        <v>8</v>
      </c>
      <c r="F128" s="7" t="s">
        <v>13</v>
      </c>
      <c r="G128" s="7" t="s">
        <v>14</v>
      </c>
      <c r="H128" s="16">
        <v>202311205</v>
      </c>
      <c r="I128" s="29" t="str">
        <f t="shared" si="1"/>
        <v>이수완료</v>
      </c>
      <c r="J128" s="19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 t="s">
        <v>216</v>
      </c>
      <c r="W128" s="4" t="s">
        <v>216</v>
      </c>
      <c r="X128" s="5" t="s">
        <v>33</v>
      </c>
    </row>
    <row r="129" spans="1:24" x14ac:dyDescent="0.3">
      <c r="A129" s="2">
        <v>128</v>
      </c>
      <c r="B129" s="2" t="s">
        <v>352</v>
      </c>
      <c r="C129" s="7" t="s">
        <v>7</v>
      </c>
      <c r="D129" s="7" t="s">
        <v>32</v>
      </c>
      <c r="E129" s="7" t="s">
        <v>8</v>
      </c>
      <c r="F129" s="7" t="s">
        <v>30</v>
      </c>
      <c r="G129" s="7" t="s">
        <v>14</v>
      </c>
      <c r="H129" s="16">
        <v>202116847</v>
      </c>
      <c r="I129" s="29" t="str">
        <f t="shared" si="1"/>
        <v>이수완료</v>
      </c>
      <c r="J129" s="19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 t="s">
        <v>216</v>
      </c>
      <c r="X129" s="5" t="s">
        <v>31</v>
      </c>
    </row>
    <row r="130" spans="1:24" x14ac:dyDescent="0.3">
      <c r="A130" s="2">
        <v>129</v>
      </c>
      <c r="B130" s="2" t="s">
        <v>341</v>
      </c>
      <c r="C130" s="7" t="s">
        <v>7</v>
      </c>
      <c r="D130" s="7" t="s">
        <v>63</v>
      </c>
      <c r="E130" s="7" t="s">
        <v>8</v>
      </c>
      <c r="F130" s="7" t="s">
        <v>30</v>
      </c>
      <c r="G130" s="7" t="s">
        <v>10</v>
      </c>
      <c r="H130" s="16">
        <v>202012003</v>
      </c>
      <c r="I130" s="29" t="str">
        <f t="shared" ref="I130:I193" si="2">IF(SUMPRODUCT((J130:W130&lt;&gt;0)*(J130:W130&lt;&gt;""))&gt;0,"이수완료","미이수")</f>
        <v>이수완료</v>
      </c>
      <c r="J130" s="19"/>
      <c r="K130" s="4"/>
      <c r="L130" s="4"/>
      <c r="M130" s="4"/>
      <c r="N130" s="4"/>
      <c r="O130" s="4"/>
      <c r="P130" s="4"/>
      <c r="Q130" s="4" t="s">
        <v>216</v>
      </c>
      <c r="R130" s="4"/>
      <c r="S130" s="4"/>
      <c r="T130" s="4"/>
      <c r="U130" s="4"/>
      <c r="V130" s="4"/>
      <c r="W130" s="4"/>
      <c r="X130" s="5" t="s">
        <v>11</v>
      </c>
    </row>
    <row r="131" spans="1:24" x14ac:dyDescent="0.3">
      <c r="A131" s="6">
        <v>130</v>
      </c>
      <c r="B131" s="2" t="s">
        <v>353</v>
      </c>
      <c r="C131" s="3" t="s">
        <v>7</v>
      </c>
      <c r="D131" s="3" t="s">
        <v>73</v>
      </c>
      <c r="E131" s="3" t="s">
        <v>22</v>
      </c>
      <c r="F131" s="3" t="s">
        <v>23</v>
      </c>
      <c r="G131" s="3" t="s">
        <v>36</v>
      </c>
      <c r="H131" s="15">
        <v>202118340</v>
      </c>
      <c r="I131" s="29" t="str">
        <f t="shared" si="2"/>
        <v>이수완료</v>
      </c>
      <c r="J131" s="19"/>
      <c r="K131" s="4"/>
      <c r="L131" s="4"/>
      <c r="M131" s="4" t="s">
        <v>216</v>
      </c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5" t="s">
        <v>11</v>
      </c>
    </row>
    <row r="132" spans="1:24" x14ac:dyDescent="0.3">
      <c r="A132" s="2">
        <v>131</v>
      </c>
      <c r="B132" s="2" t="s">
        <v>354</v>
      </c>
      <c r="C132" s="3" t="s">
        <v>7</v>
      </c>
      <c r="D132" s="3" t="s">
        <v>60</v>
      </c>
      <c r="E132" s="3" t="s">
        <v>18</v>
      </c>
      <c r="F132" s="3" t="s">
        <v>19</v>
      </c>
      <c r="G132" s="3" t="s">
        <v>14</v>
      </c>
      <c r="H132" s="15">
        <v>202321595</v>
      </c>
      <c r="I132" s="29" t="str">
        <f t="shared" si="2"/>
        <v>이수완료</v>
      </c>
      <c r="J132" s="19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 t="s">
        <v>216</v>
      </c>
      <c r="W132" s="4"/>
      <c r="X132" s="5" t="s">
        <v>11</v>
      </c>
    </row>
    <row r="133" spans="1:24" x14ac:dyDescent="0.3">
      <c r="A133" s="2">
        <v>132</v>
      </c>
      <c r="B133" s="2" t="s">
        <v>347</v>
      </c>
      <c r="C133" s="7" t="s">
        <v>7</v>
      </c>
      <c r="D133" s="7" t="s">
        <v>32</v>
      </c>
      <c r="E133" s="8" t="s">
        <v>8</v>
      </c>
      <c r="F133" s="8" t="s">
        <v>30</v>
      </c>
      <c r="G133" s="8" t="s">
        <v>10</v>
      </c>
      <c r="H133" s="16">
        <v>202322226</v>
      </c>
      <c r="I133" s="29" t="str">
        <f t="shared" si="2"/>
        <v>이수완료</v>
      </c>
      <c r="J133" s="19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 t="s">
        <v>216</v>
      </c>
      <c r="X133" s="5" t="s">
        <v>84</v>
      </c>
    </row>
    <row r="134" spans="1:24" x14ac:dyDescent="0.3">
      <c r="A134" s="2">
        <v>133</v>
      </c>
      <c r="B134" s="2" t="s">
        <v>355</v>
      </c>
      <c r="C134" s="3" t="s">
        <v>7</v>
      </c>
      <c r="D134" s="3" t="s">
        <v>100</v>
      </c>
      <c r="E134" s="3" t="s">
        <v>22</v>
      </c>
      <c r="F134" s="3" t="s">
        <v>44</v>
      </c>
      <c r="G134" s="3" t="s">
        <v>46</v>
      </c>
      <c r="H134" s="15">
        <v>202221583</v>
      </c>
      <c r="I134" s="29" t="str">
        <f t="shared" si="2"/>
        <v>이수완료</v>
      </c>
      <c r="J134" s="19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 t="s">
        <v>216</v>
      </c>
      <c r="X134" s="5" t="s">
        <v>84</v>
      </c>
    </row>
    <row r="135" spans="1:24" x14ac:dyDescent="0.3">
      <c r="A135" s="6">
        <v>134</v>
      </c>
      <c r="B135" s="2" t="s">
        <v>356</v>
      </c>
      <c r="C135" s="3" t="s">
        <v>7</v>
      </c>
      <c r="D135" s="3" t="s">
        <v>17</v>
      </c>
      <c r="E135" s="3" t="s">
        <v>8</v>
      </c>
      <c r="F135" s="3" t="s">
        <v>30</v>
      </c>
      <c r="G135" s="3" t="s">
        <v>36</v>
      </c>
      <c r="H135" s="15">
        <v>202116751</v>
      </c>
      <c r="I135" s="29" t="str">
        <f t="shared" si="2"/>
        <v>이수완료</v>
      </c>
      <c r="J135" s="19"/>
      <c r="K135" s="4"/>
      <c r="L135" s="4"/>
      <c r="M135" s="4"/>
      <c r="N135" s="4"/>
      <c r="O135" s="4"/>
      <c r="P135" s="4"/>
      <c r="Q135" s="4"/>
      <c r="R135" s="4" t="s">
        <v>216</v>
      </c>
      <c r="S135" s="4"/>
      <c r="T135" s="4"/>
      <c r="U135" s="4"/>
      <c r="V135" s="4"/>
      <c r="W135" s="4"/>
      <c r="X135" s="5" t="s">
        <v>78</v>
      </c>
    </row>
    <row r="136" spans="1:24" x14ac:dyDescent="0.3">
      <c r="A136" s="2">
        <v>135</v>
      </c>
      <c r="B136" s="2" t="s">
        <v>357</v>
      </c>
      <c r="C136" s="3" t="s">
        <v>7</v>
      </c>
      <c r="D136" s="3" t="s">
        <v>35</v>
      </c>
      <c r="E136" s="3" t="s">
        <v>22</v>
      </c>
      <c r="F136" s="3" t="s">
        <v>23</v>
      </c>
      <c r="G136" s="3" t="s">
        <v>10</v>
      </c>
      <c r="H136" s="15">
        <v>202110089</v>
      </c>
      <c r="I136" s="29" t="str">
        <f t="shared" si="2"/>
        <v>이수완료</v>
      </c>
      <c r="J136" s="19"/>
      <c r="K136" s="4"/>
      <c r="L136" s="4"/>
      <c r="M136" s="4"/>
      <c r="N136" s="4"/>
      <c r="O136" s="4"/>
      <c r="P136" s="4"/>
      <c r="Q136" s="4"/>
      <c r="R136" s="4"/>
      <c r="S136" s="4" t="s">
        <v>216</v>
      </c>
      <c r="T136" s="4"/>
      <c r="U136" s="4"/>
      <c r="V136" s="4"/>
      <c r="W136" s="4"/>
      <c r="X136" s="5" t="s">
        <v>11</v>
      </c>
    </row>
    <row r="137" spans="1:24" x14ac:dyDescent="0.3">
      <c r="A137" s="2">
        <v>136</v>
      </c>
      <c r="B137" s="2" t="s">
        <v>358</v>
      </c>
      <c r="C137" s="7" t="s">
        <v>7</v>
      </c>
      <c r="D137" s="7" t="s">
        <v>25</v>
      </c>
      <c r="E137" s="7" t="s">
        <v>18</v>
      </c>
      <c r="F137" s="7" t="s">
        <v>19</v>
      </c>
      <c r="G137" s="7" t="s">
        <v>14</v>
      </c>
      <c r="H137" s="16">
        <v>202213135</v>
      </c>
      <c r="I137" s="29" t="str">
        <f t="shared" si="2"/>
        <v>이수완료</v>
      </c>
      <c r="J137" s="19"/>
      <c r="K137" s="4"/>
      <c r="L137" s="4"/>
      <c r="M137" s="4"/>
      <c r="N137" s="4"/>
      <c r="O137" s="4"/>
      <c r="P137" s="4"/>
      <c r="Q137" s="4"/>
      <c r="R137" s="4" t="s">
        <v>216</v>
      </c>
      <c r="S137" s="4"/>
      <c r="T137" s="4"/>
      <c r="U137" s="4"/>
      <c r="V137" s="4"/>
      <c r="W137" s="4"/>
      <c r="X137" s="5" t="s">
        <v>11</v>
      </c>
    </row>
    <row r="138" spans="1:24" x14ac:dyDescent="0.3">
      <c r="A138" s="2">
        <v>137</v>
      </c>
      <c r="B138" s="2" t="s">
        <v>359</v>
      </c>
      <c r="C138" s="7" t="s">
        <v>7</v>
      </c>
      <c r="D138" s="7" t="s">
        <v>74</v>
      </c>
      <c r="E138" s="7" t="s">
        <v>18</v>
      </c>
      <c r="F138" s="7" t="s">
        <v>28</v>
      </c>
      <c r="G138" s="7" t="s">
        <v>10</v>
      </c>
      <c r="H138" s="16">
        <v>202110158</v>
      </c>
      <c r="I138" s="29" t="str">
        <f t="shared" si="2"/>
        <v>미이수</v>
      </c>
      <c r="J138" s="19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5" t="s">
        <v>101</v>
      </c>
    </row>
    <row r="139" spans="1:24" x14ac:dyDescent="0.3">
      <c r="A139" s="6">
        <v>138</v>
      </c>
      <c r="B139" s="2" t="s">
        <v>360</v>
      </c>
      <c r="C139" s="3" t="s">
        <v>7</v>
      </c>
      <c r="D139" s="3" t="s">
        <v>35</v>
      </c>
      <c r="E139" s="3" t="s">
        <v>22</v>
      </c>
      <c r="F139" s="3" t="s">
        <v>23</v>
      </c>
      <c r="G139" s="3" t="s">
        <v>10</v>
      </c>
      <c r="H139" s="15">
        <v>202321632</v>
      </c>
      <c r="I139" s="29" t="str">
        <f t="shared" si="2"/>
        <v>이수완료</v>
      </c>
      <c r="J139" s="19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 t="s">
        <v>216</v>
      </c>
      <c r="X139" s="5" t="s">
        <v>102</v>
      </c>
    </row>
    <row r="140" spans="1:24" x14ac:dyDescent="0.3">
      <c r="A140" s="2">
        <v>139</v>
      </c>
      <c r="B140" s="2" t="s">
        <v>361</v>
      </c>
      <c r="C140" s="7" t="s">
        <v>7</v>
      </c>
      <c r="D140" s="7" t="s">
        <v>26</v>
      </c>
      <c r="E140" s="7" t="s">
        <v>8</v>
      </c>
      <c r="F140" s="7" t="s">
        <v>9</v>
      </c>
      <c r="G140" s="7" t="s">
        <v>10</v>
      </c>
      <c r="H140" s="16">
        <v>202012767</v>
      </c>
      <c r="I140" s="29" t="str">
        <f t="shared" si="2"/>
        <v>이수완료</v>
      </c>
      <c r="J140" s="19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 t="s">
        <v>216</v>
      </c>
      <c r="X140" s="5" t="s">
        <v>56</v>
      </c>
    </row>
    <row r="141" spans="1:24" x14ac:dyDescent="0.3">
      <c r="A141" s="2">
        <v>140</v>
      </c>
      <c r="B141" s="2" t="s">
        <v>362</v>
      </c>
      <c r="C141" s="7" t="s">
        <v>7</v>
      </c>
      <c r="D141" s="7" t="s">
        <v>68</v>
      </c>
      <c r="E141" s="7" t="s">
        <v>8</v>
      </c>
      <c r="F141" s="7" t="s">
        <v>30</v>
      </c>
      <c r="G141" s="7" t="s">
        <v>14</v>
      </c>
      <c r="H141" s="16">
        <v>202111241</v>
      </c>
      <c r="I141" s="29" t="str">
        <f t="shared" si="2"/>
        <v>이수완료</v>
      </c>
      <c r="J141" s="19"/>
      <c r="K141" s="4"/>
      <c r="L141" s="4"/>
      <c r="M141" s="4"/>
      <c r="N141" s="4" t="s">
        <v>216</v>
      </c>
      <c r="O141" s="4"/>
      <c r="P141" s="4"/>
      <c r="Q141" s="4"/>
      <c r="R141" s="4"/>
      <c r="S141" s="4"/>
      <c r="T141" s="4"/>
      <c r="U141" s="4"/>
      <c r="V141" s="4"/>
      <c r="W141" s="4"/>
      <c r="X141" s="5" t="s">
        <v>11</v>
      </c>
    </row>
    <row r="142" spans="1:24" x14ac:dyDescent="0.3">
      <c r="A142" s="2">
        <v>141</v>
      </c>
      <c r="B142" s="2" t="s">
        <v>363</v>
      </c>
      <c r="C142" s="7" t="s">
        <v>7</v>
      </c>
      <c r="D142" s="7" t="s">
        <v>26</v>
      </c>
      <c r="E142" s="7" t="s">
        <v>8</v>
      </c>
      <c r="F142" s="7" t="s">
        <v>9</v>
      </c>
      <c r="G142" s="7" t="s">
        <v>36</v>
      </c>
      <c r="H142" s="16">
        <v>202213499</v>
      </c>
      <c r="I142" s="29" t="str">
        <f t="shared" si="2"/>
        <v>이수완료</v>
      </c>
      <c r="J142" s="19"/>
      <c r="K142" s="4"/>
      <c r="L142" s="4"/>
      <c r="M142" s="4"/>
      <c r="N142" s="4"/>
      <c r="O142" s="4"/>
      <c r="P142" s="4"/>
      <c r="Q142" s="4"/>
      <c r="R142" s="4"/>
      <c r="S142" s="4" t="s">
        <v>216</v>
      </c>
      <c r="T142" s="4"/>
      <c r="U142" s="4"/>
      <c r="V142" s="4"/>
      <c r="W142" s="4"/>
      <c r="X142" s="5" t="s">
        <v>78</v>
      </c>
    </row>
    <row r="143" spans="1:24" x14ac:dyDescent="0.3">
      <c r="A143" s="6">
        <v>142</v>
      </c>
      <c r="B143" s="2" t="s">
        <v>364</v>
      </c>
      <c r="C143" s="3" t="s">
        <v>7</v>
      </c>
      <c r="D143" s="3" t="s">
        <v>32</v>
      </c>
      <c r="E143" s="3" t="s">
        <v>8</v>
      </c>
      <c r="F143" s="3" t="s">
        <v>9</v>
      </c>
      <c r="G143" s="3" t="s">
        <v>14</v>
      </c>
      <c r="H143" s="15">
        <v>201810919</v>
      </c>
      <c r="I143" s="29" t="str">
        <f t="shared" si="2"/>
        <v>이수완료</v>
      </c>
      <c r="J143" s="19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 t="s">
        <v>216</v>
      </c>
      <c r="X143" s="5" t="s">
        <v>103</v>
      </c>
    </row>
    <row r="144" spans="1:24" x14ac:dyDescent="0.3">
      <c r="A144" s="2">
        <v>143</v>
      </c>
      <c r="B144" s="2" t="s">
        <v>365</v>
      </c>
      <c r="C144" s="7" t="s">
        <v>7</v>
      </c>
      <c r="D144" s="7" t="s">
        <v>104</v>
      </c>
      <c r="E144" s="7" t="s">
        <v>18</v>
      </c>
      <c r="F144" s="7" t="s">
        <v>19</v>
      </c>
      <c r="G144" s="7" t="s">
        <v>10</v>
      </c>
      <c r="H144" s="16">
        <v>202116788</v>
      </c>
      <c r="I144" s="29" t="str">
        <f t="shared" si="2"/>
        <v>이수완료</v>
      </c>
      <c r="J144" s="19"/>
      <c r="K144" s="4"/>
      <c r="L144" s="4"/>
      <c r="M144" s="4" t="s">
        <v>216</v>
      </c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5" t="s">
        <v>11</v>
      </c>
    </row>
    <row r="145" spans="1:24" x14ac:dyDescent="0.3">
      <c r="A145" s="2">
        <v>144</v>
      </c>
      <c r="B145" s="2" t="s">
        <v>366</v>
      </c>
      <c r="C145" s="3" t="s">
        <v>7</v>
      </c>
      <c r="D145" s="3" t="s">
        <v>15</v>
      </c>
      <c r="E145" s="3" t="s">
        <v>8</v>
      </c>
      <c r="F145" s="3" t="s">
        <v>13</v>
      </c>
      <c r="G145" s="3" t="s">
        <v>10</v>
      </c>
      <c r="H145" s="15">
        <v>202246671</v>
      </c>
      <c r="I145" s="29" t="str">
        <f t="shared" si="2"/>
        <v>이수완료</v>
      </c>
      <c r="J145" s="19"/>
      <c r="K145" s="4"/>
      <c r="L145" s="4"/>
      <c r="M145" s="4"/>
      <c r="N145" s="4" t="s">
        <v>216</v>
      </c>
      <c r="O145" s="4"/>
      <c r="P145" s="4"/>
      <c r="Q145" s="4"/>
      <c r="R145" s="4"/>
      <c r="S145" s="4"/>
      <c r="T145" s="4"/>
      <c r="U145" s="4"/>
      <c r="V145" s="4"/>
      <c r="W145" s="4"/>
      <c r="X145" s="5" t="s">
        <v>11</v>
      </c>
    </row>
    <row r="146" spans="1:24" x14ac:dyDescent="0.3">
      <c r="A146" s="2">
        <v>145</v>
      </c>
      <c r="B146" s="2" t="s">
        <v>367</v>
      </c>
      <c r="C146" s="3" t="s">
        <v>7</v>
      </c>
      <c r="D146" s="3" t="s">
        <v>43</v>
      </c>
      <c r="E146" s="9" t="s">
        <v>22</v>
      </c>
      <c r="F146" s="9" t="s">
        <v>42</v>
      </c>
      <c r="G146" s="9" t="s">
        <v>10</v>
      </c>
      <c r="H146" s="15">
        <v>202148568</v>
      </c>
      <c r="I146" s="29" t="str">
        <f t="shared" si="2"/>
        <v>이수완료</v>
      </c>
      <c r="J146" s="19"/>
      <c r="K146" s="4"/>
      <c r="L146" s="4"/>
      <c r="M146" s="4"/>
      <c r="N146" s="4"/>
      <c r="O146" s="4"/>
      <c r="P146" s="4"/>
      <c r="Q146" s="4"/>
      <c r="R146" s="4"/>
      <c r="S146" s="4" t="s">
        <v>216</v>
      </c>
      <c r="T146" s="4"/>
      <c r="U146" s="4"/>
      <c r="V146" s="4"/>
      <c r="W146" s="4"/>
      <c r="X146" s="5" t="s">
        <v>11</v>
      </c>
    </row>
    <row r="147" spans="1:24" x14ac:dyDescent="0.3">
      <c r="A147" s="6">
        <v>146</v>
      </c>
      <c r="B147" s="2" t="s">
        <v>368</v>
      </c>
      <c r="C147" s="3" t="s">
        <v>7</v>
      </c>
      <c r="D147" s="3" t="s">
        <v>32</v>
      </c>
      <c r="E147" s="3" t="s">
        <v>18</v>
      </c>
      <c r="F147" s="3" t="s">
        <v>19</v>
      </c>
      <c r="G147" s="3" t="s">
        <v>10</v>
      </c>
      <c r="H147" s="15">
        <v>202322233</v>
      </c>
      <c r="I147" s="29" t="str">
        <f t="shared" si="2"/>
        <v>이수완료</v>
      </c>
      <c r="J147" s="19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 t="s">
        <v>216</v>
      </c>
      <c r="W147" s="4"/>
      <c r="X147" s="5" t="s">
        <v>11</v>
      </c>
    </row>
    <row r="148" spans="1:24" x14ac:dyDescent="0.3">
      <c r="A148" s="2">
        <v>147</v>
      </c>
      <c r="B148" s="2" t="s">
        <v>369</v>
      </c>
      <c r="C148" s="7" t="s">
        <v>7</v>
      </c>
      <c r="D148" s="7" t="s">
        <v>35</v>
      </c>
      <c r="E148" s="7" t="s">
        <v>22</v>
      </c>
      <c r="F148" s="7" t="s">
        <v>23</v>
      </c>
      <c r="G148" s="7" t="s">
        <v>14</v>
      </c>
      <c r="H148" s="16">
        <v>202310098</v>
      </c>
      <c r="I148" s="29" t="str">
        <f t="shared" si="2"/>
        <v>이수완료</v>
      </c>
      <c r="J148" s="19"/>
      <c r="K148" s="4"/>
      <c r="L148" s="4"/>
      <c r="M148" s="4"/>
      <c r="N148" s="31" t="s">
        <v>584</v>
      </c>
      <c r="O148" s="4"/>
      <c r="P148" s="4"/>
      <c r="Q148" s="4"/>
      <c r="R148" s="4"/>
      <c r="S148" s="4"/>
      <c r="T148" s="4"/>
      <c r="U148" s="4"/>
      <c r="V148" s="4" t="s">
        <v>216</v>
      </c>
      <c r="W148" s="4"/>
      <c r="X148" s="5" t="s">
        <v>11</v>
      </c>
    </row>
    <row r="149" spans="1:24" x14ac:dyDescent="0.3">
      <c r="A149" s="2">
        <v>148</v>
      </c>
      <c r="B149" s="2" t="s">
        <v>370</v>
      </c>
      <c r="C149" s="3" t="s">
        <v>7</v>
      </c>
      <c r="D149" s="3" t="s">
        <v>26</v>
      </c>
      <c r="E149" s="3" t="s">
        <v>8</v>
      </c>
      <c r="F149" s="3" t="s">
        <v>9</v>
      </c>
      <c r="G149" s="3" t="s">
        <v>10</v>
      </c>
      <c r="H149" s="15">
        <v>202012772</v>
      </c>
      <c r="I149" s="29" t="str">
        <f t="shared" si="2"/>
        <v>이수완료</v>
      </c>
      <c r="J149" s="19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 t="s">
        <v>216</v>
      </c>
      <c r="X149" s="5" t="s">
        <v>33</v>
      </c>
    </row>
    <row r="150" spans="1:24" x14ac:dyDescent="0.3">
      <c r="A150" s="2">
        <v>149</v>
      </c>
      <c r="B150" s="2" t="s">
        <v>371</v>
      </c>
      <c r="C150" s="7" t="s">
        <v>7</v>
      </c>
      <c r="D150" s="7" t="s">
        <v>68</v>
      </c>
      <c r="E150" s="7" t="s">
        <v>22</v>
      </c>
      <c r="F150" s="7" t="s">
        <v>23</v>
      </c>
      <c r="G150" s="7" t="s">
        <v>14</v>
      </c>
      <c r="H150" s="16">
        <v>202117372</v>
      </c>
      <c r="I150" s="29" t="str">
        <f t="shared" si="2"/>
        <v>이수완료</v>
      </c>
      <c r="J150" s="19"/>
      <c r="K150" s="4"/>
      <c r="L150" s="4"/>
      <c r="M150" s="4"/>
      <c r="N150" s="4" t="s">
        <v>216</v>
      </c>
      <c r="O150" s="4"/>
      <c r="P150" s="4"/>
      <c r="Q150" s="4"/>
      <c r="R150" s="4"/>
      <c r="S150" s="4"/>
      <c r="T150" s="4"/>
      <c r="U150" s="4"/>
      <c r="V150" s="4"/>
      <c r="W150" s="4" t="s">
        <v>216</v>
      </c>
      <c r="X150" s="5" t="s">
        <v>16</v>
      </c>
    </row>
    <row r="151" spans="1:24" x14ac:dyDescent="0.3">
      <c r="A151" s="6">
        <v>150</v>
      </c>
      <c r="B151" s="2" t="s">
        <v>372</v>
      </c>
      <c r="C151" s="3" t="s">
        <v>7</v>
      </c>
      <c r="D151" s="3" t="s">
        <v>26</v>
      </c>
      <c r="E151" s="3" t="s">
        <v>8</v>
      </c>
      <c r="F151" s="3" t="s">
        <v>9</v>
      </c>
      <c r="G151" s="3" t="s">
        <v>10</v>
      </c>
      <c r="H151" s="15">
        <v>202423454</v>
      </c>
      <c r="I151" s="29" t="str">
        <f t="shared" si="2"/>
        <v>이수완료</v>
      </c>
      <c r="J151" s="19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 t="s">
        <v>216</v>
      </c>
      <c r="X151" s="5" t="s">
        <v>33</v>
      </c>
    </row>
    <row r="152" spans="1:24" x14ac:dyDescent="0.3">
      <c r="A152" s="2">
        <v>151</v>
      </c>
      <c r="B152" s="2" t="s">
        <v>373</v>
      </c>
      <c r="C152" s="7" t="s">
        <v>7</v>
      </c>
      <c r="D152" s="7" t="s">
        <v>43</v>
      </c>
      <c r="E152" s="7" t="s">
        <v>22</v>
      </c>
      <c r="F152" s="7" t="s">
        <v>42</v>
      </c>
      <c r="G152" s="7" t="s">
        <v>10</v>
      </c>
      <c r="H152" s="16">
        <v>202148572</v>
      </c>
      <c r="I152" s="29" t="str">
        <f t="shared" si="2"/>
        <v>이수완료</v>
      </c>
      <c r="J152" s="19"/>
      <c r="K152" s="4"/>
      <c r="L152" s="4"/>
      <c r="M152" s="4"/>
      <c r="N152" s="4"/>
      <c r="O152" s="4"/>
      <c r="P152" s="4"/>
      <c r="Q152" s="4"/>
      <c r="R152" s="4" t="s">
        <v>216</v>
      </c>
      <c r="S152" s="4"/>
      <c r="T152" s="4"/>
      <c r="U152" s="4"/>
      <c r="V152" s="4"/>
      <c r="W152" s="4"/>
      <c r="X152" s="5" t="s">
        <v>11</v>
      </c>
    </row>
    <row r="153" spans="1:24" x14ac:dyDescent="0.3">
      <c r="A153" s="2">
        <v>152</v>
      </c>
      <c r="B153" s="2" t="s">
        <v>374</v>
      </c>
      <c r="C153" s="7" t="s">
        <v>7</v>
      </c>
      <c r="D153" s="7" t="s">
        <v>32</v>
      </c>
      <c r="E153" s="7" t="s">
        <v>8</v>
      </c>
      <c r="F153" s="7" t="s">
        <v>30</v>
      </c>
      <c r="G153" s="7" t="s">
        <v>14</v>
      </c>
      <c r="H153" s="16">
        <v>202110740</v>
      </c>
      <c r="I153" s="29" t="str">
        <f t="shared" si="2"/>
        <v>이수완료</v>
      </c>
      <c r="J153" s="19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 t="s">
        <v>216</v>
      </c>
      <c r="X153" s="5" t="s">
        <v>31</v>
      </c>
    </row>
    <row r="154" spans="1:24" x14ac:dyDescent="0.3">
      <c r="A154" s="2">
        <v>153</v>
      </c>
      <c r="B154" s="2" t="s">
        <v>375</v>
      </c>
      <c r="C154" s="7" t="s">
        <v>7</v>
      </c>
      <c r="D154" s="7" t="s">
        <v>60</v>
      </c>
      <c r="E154" s="7" t="s">
        <v>18</v>
      </c>
      <c r="F154" s="7" t="s">
        <v>19</v>
      </c>
      <c r="G154" s="7" t="s">
        <v>14</v>
      </c>
      <c r="H154" s="16">
        <v>202212532</v>
      </c>
      <c r="I154" s="29" t="str">
        <f t="shared" si="2"/>
        <v>이수완료</v>
      </c>
      <c r="J154" s="19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 t="s">
        <v>216</v>
      </c>
      <c r="W154" s="4"/>
      <c r="X154" s="5" t="s">
        <v>11</v>
      </c>
    </row>
    <row r="155" spans="1:24" x14ac:dyDescent="0.3">
      <c r="A155" s="6">
        <v>154</v>
      </c>
      <c r="B155" s="2" t="s">
        <v>376</v>
      </c>
      <c r="C155" s="3" t="s">
        <v>7</v>
      </c>
      <c r="D155" s="3" t="s">
        <v>68</v>
      </c>
      <c r="E155" s="3" t="s">
        <v>8</v>
      </c>
      <c r="F155" s="3" t="s">
        <v>30</v>
      </c>
      <c r="G155" s="3" t="s">
        <v>14</v>
      </c>
      <c r="H155" s="15">
        <v>202117376</v>
      </c>
      <c r="I155" s="29" t="str">
        <f t="shared" si="2"/>
        <v>이수완료</v>
      </c>
      <c r="J155" s="19"/>
      <c r="K155" s="4"/>
      <c r="L155" s="4"/>
      <c r="M155" s="4"/>
      <c r="N155" s="4"/>
      <c r="O155" s="4"/>
      <c r="P155" s="4"/>
      <c r="Q155" s="4"/>
      <c r="R155" s="4" t="s">
        <v>216</v>
      </c>
      <c r="S155" s="4"/>
      <c r="T155" s="4"/>
      <c r="U155" s="4"/>
      <c r="V155" s="4"/>
      <c r="W155" s="4"/>
      <c r="X155" s="5" t="s">
        <v>11</v>
      </c>
    </row>
    <row r="156" spans="1:24" x14ac:dyDescent="0.3">
      <c r="A156" s="2">
        <v>155</v>
      </c>
      <c r="B156" s="2" t="s">
        <v>377</v>
      </c>
      <c r="C156" s="3" t="s">
        <v>7</v>
      </c>
      <c r="D156" s="3" t="s">
        <v>32</v>
      </c>
      <c r="E156" s="3" t="s">
        <v>8</v>
      </c>
      <c r="F156" s="3" t="s">
        <v>13</v>
      </c>
      <c r="G156" s="3" t="s">
        <v>10</v>
      </c>
      <c r="H156" s="15">
        <v>202311240</v>
      </c>
      <c r="I156" s="29" t="str">
        <f t="shared" si="2"/>
        <v>이수완료</v>
      </c>
      <c r="J156" s="19"/>
      <c r="K156" s="4"/>
      <c r="L156" s="4"/>
      <c r="M156" s="4"/>
      <c r="N156" s="4"/>
      <c r="O156" s="4"/>
      <c r="P156" s="4"/>
      <c r="Q156" s="4"/>
      <c r="R156" s="4" t="s">
        <v>216</v>
      </c>
      <c r="S156" s="4"/>
      <c r="T156" s="4"/>
      <c r="U156" s="4"/>
      <c r="V156" s="4"/>
      <c r="W156" s="4"/>
      <c r="X156" s="5" t="s">
        <v>11</v>
      </c>
    </row>
    <row r="157" spans="1:24" x14ac:dyDescent="0.3">
      <c r="A157" s="2">
        <v>156</v>
      </c>
      <c r="B157" s="2" t="s">
        <v>378</v>
      </c>
      <c r="C157" s="3" t="s">
        <v>7</v>
      </c>
      <c r="D157" s="3" t="s">
        <v>35</v>
      </c>
      <c r="E157" s="9" t="s">
        <v>22</v>
      </c>
      <c r="F157" s="9" t="s">
        <v>42</v>
      </c>
      <c r="G157" s="9" t="s">
        <v>10</v>
      </c>
      <c r="H157" s="15">
        <v>202420972</v>
      </c>
      <c r="I157" s="29" t="str">
        <f t="shared" si="2"/>
        <v>이수완료</v>
      </c>
      <c r="J157" s="19"/>
      <c r="K157" s="4"/>
      <c r="L157" s="4"/>
      <c r="M157" s="4"/>
      <c r="N157" s="4"/>
      <c r="O157" s="4"/>
      <c r="P157" s="4"/>
      <c r="Q157" s="4"/>
      <c r="R157" s="4"/>
      <c r="S157" s="4" t="s">
        <v>216</v>
      </c>
      <c r="T157" s="4"/>
      <c r="U157" s="4"/>
      <c r="V157" s="4"/>
      <c r="W157" s="4"/>
      <c r="X157" s="5" t="s">
        <v>11</v>
      </c>
    </row>
    <row r="158" spans="1:24" x14ac:dyDescent="0.3">
      <c r="A158" s="2">
        <v>157</v>
      </c>
      <c r="B158" s="2" t="s">
        <v>379</v>
      </c>
      <c r="C158" s="3" t="s">
        <v>7</v>
      </c>
      <c r="D158" s="3" t="s">
        <v>26</v>
      </c>
      <c r="E158" s="3" t="s">
        <v>22</v>
      </c>
      <c r="F158" s="3" t="s">
        <v>23</v>
      </c>
      <c r="G158" s="3" t="s">
        <v>14</v>
      </c>
      <c r="H158" s="15">
        <v>202213512</v>
      </c>
      <c r="I158" s="29" t="str">
        <f t="shared" si="2"/>
        <v>이수완료</v>
      </c>
      <c r="J158" s="19"/>
      <c r="K158" s="4"/>
      <c r="L158" s="4"/>
      <c r="M158" s="4"/>
      <c r="N158" s="4"/>
      <c r="O158" s="4"/>
      <c r="P158" s="4" t="s">
        <v>216</v>
      </c>
      <c r="Q158" s="4"/>
      <c r="R158" s="4"/>
      <c r="S158" s="4"/>
      <c r="T158" s="4"/>
      <c r="U158" s="4"/>
      <c r="V158" s="4"/>
      <c r="W158" s="4" t="s">
        <v>216</v>
      </c>
      <c r="X158" s="5" t="s">
        <v>105</v>
      </c>
    </row>
    <row r="159" spans="1:24" x14ac:dyDescent="0.3">
      <c r="A159" s="6">
        <v>158</v>
      </c>
      <c r="B159" s="2" t="s">
        <v>380</v>
      </c>
      <c r="C159" s="7" t="s">
        <v>7</v>
      </c>
      <c r="D159" s="7" t="s">
        <v>77</v>
      </c>
      <c r="E159" s="7" t="s">
        <v>22</v>
      </c>
      <c r="F159" s="7" t="s">
        <v>42</v>
      </c>
      <c r="G159" s="7" t="s">
        <v>36</v>
      </c>
      <c r="H159" s="16">
        <v>202328102</v>
      </c>
      <c r="I159" s="29" t="str">
        <f t="shared" si="2"/>
        <v>이수완료</v>
      </c>
      <c r="J159" s="19"/>
      <c r="K159" s="4"/>
      <c r="L159" s="4"/>
      <c r="M159" s="4"/>
      <c r="N159" s="4"/>
      <c r="O159" s="4"/>
      <c r="P159" s="4"/>
      <c r="Q159" s="4"/>
      <c r="R159" s="4"/>
      <c r="S159" s="4" t="s">
        <v>216</v>
      </c>
      <c r="T159" s="4"/>
      <c r="U159" s="4"/>
      <c r="V159" s="4"/>
      <c r="W159" s="4"/>
      <c r="X159" s="5" t="s">
        <v>97</v>
      </c>
    </row>
    <row r="160" spans="1:24" x14ac:dyDescent="0.3">
      <c r="A160" s="2">
        <v>159</v>
      </c>
      <c r="B160" s="2" t="s">
        <v>381</v>
      </c>
      <c r="C160" s="3" t="s">
        <v>7</v>
      </c>
      <c r="D160" s="3" t="s">
        <v>17</v>
      </c>
      <c r="E160" s="3" t="s">
        <v>8</v>
      </c>
      <c r="F160" s="3" t="s">
        <v>13</v>
      </c>
      <c r="G160" s="3" t="s">
        <v>36</v>
      </c>
      <c r="H160" s="15">
        <v>202110662</v>
      </c>
      <c r="I160" s="29" t="str">
        <f t="shared" si="2"/>
        <v>이수완료</v>
      </c>
      <c r="J160" s="19"/>
      <c r="K160" s="4"/>
      <c r="L160" s="4"/>
      <c r="M160" s="4"/>
      <c r="N160" s="4"/>
      <c r="O160" s="4"/>
      <c r="P160" s="4"/>
      <c r="Q160" s="4"/>
      <c r="R160" s="4"/>
      <c r="S160" s="4" t="s">
        <v>216</v>
      </c>
      <c r="T160" s="4"/>
      <c r="U160" s="4"/>
      <c r="V160" s="4"/>
      <c r="W160" s="4"/>
      <c r="X160" s="5" t="s">
        <v>106</v>
      </c>
    </row>
    <row r="161" spans="1:24" x14ac:dyDescent="0.3">
      <c r="A161" s="2">
        <v>160</v>
      </c>
      <c r="B161" s="2" t="s">
        <v>382</v>
      </c>
      <c r="C161" s="7" t="s">
        <v>7</v>
      </c>
      <c r="D161" s="7" t="s">
        <v>17</v>
      </c>
      <c r="E161" s="7" t="s">
        <v>8</v>
      </c>
      <c r="F161" s="7" t="s">
        <v>30</v>
      </c>
      <c r="G161" s="7" t="s">
        <v>36</v>
      </c>
      <c r="H161" s="16">
        <v>202116762</v>
      </c>
      <c r="I161" s="29" t="str">
        <f t="shared" si="2"/>
        <v>이수완료</v>
      </c>
      <c r="J161" s="19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 t="s">
        <v>216</v>
      </c>
      <c r="X161" s="5" t="s">
        <v>16</v>
      </c>
    </row>
    <row r="162" spans="1:24" x14ac:dyDescent="0.3">
      <c r="A162" s="2">
        <v>161</v>
      </c>
      <c r="B162" s="2" t="s">
        <v>383</v>
      </c>
      <c r="C162" s="3" t="s">
        <v>7</v>
      </c>
      <c r="D162" s="3" t="s">
        <v>108</v>
      </c>
      <c r="E162" s="3" t="s">
        <v>18</v>
      </c>
      <c r="F162" s="3" t="s">
        <v>28</v>
      </c>
      <c r="G162" s="3" t="s">
        <v>14</v>
      </c>
      <c r="H162" s="15">
        <v>202320620</v>
      </c>
      <c r="I162" s="29" t="str">
        <f t="shared" si="2"/>
        <v>이수완료</v>
      </c>
      <c r="J162" s="19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 t="s">
        <v>216</v>
      </c>
      <c r="X162" s="5" t="s">
        <v>107</v>
      </c>
    </row>
    <row r="163" spans="1:24" x14ac:dyDescent="0.3">
      <c r="A163" s="6">
        <v>162</v>
      </c>
      <c r="B163" s="2" t="s">
        <v>384</v>
      </c>
      <c r="C163" s="7" t="s">
        <v>7</v>
      </c>
      <c r="D163" s="7" t="s">
        <v>75</v>
      </c>
      <c r="E163" s="7" t="s">
        <v>18</v>
      </c>
      <c r="F163" s="7" t="s">
        <v>85</v>
      </c>
      <c r="G163" s="7" t="s">
        <v>10</v>
      </c>
      <c r="H163" s="16">
        <v>202217149</v>
      </c>
      <c r="I163" s="29" t="str">
        <f t="shared" si="2"/>
        <v>이수완료</v>
      </c>
      <c r="J163" s="19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 t="s">
        <v>216</v>
      </c>
      <c r="X163" s="5" t="s">
        <v>109</v>
      </c>
    </row>
    <row r="164" spans="1:24" x14ac:dyDescent="0.3">
      <c r="A164" s="2">
        <v>163</v>
      </c>
      <c r="B164" s="2" t="s">
        <v>385</v>
      </c>
      <c r="C164" s="3" t="s">
        <v>7</v>
      </c>
      <c r="D164" s="3" t="s">
        <v>60</v>
      </c>
      <c r="E164" s="3" t="s">
        <v>18</v>
      </c>
      <c r="F164" s="3" t="s">
        <v>19</v>
      </c>
      <c r="G164" s="3" t="s">
        <v>14</v>
      </c>
      <c r="H164" s="15">
        <v>202117737</v>
      </c>
      <c r="I164" s="29" t="str">
        <f t="shared" si="2"/>
        <v>이수완료</v>
      </c>
      <c r="J164" s="19"/>
      <c r="K164" s="4"/>
      <c r="L164" s="4"/>
      <c r="M164" s="4"/>
      <c r="N164" s="4"/>
      <c r="O164" s="4"/>
      <c r="P164" s="4"/>
      <c r="Q164" s="4"/>
      <c r="R164" s="4"/>
      <c r="S164" s="4" t="s">
        <v>216</v>
      </c>
      <c r="T164" s="4"/>
      <c r="U164" s="4"/>
      <c r="V164" s="4" t="s">
        <v>216</v>
      </c>
      <c r="W164" s="4"/>
      <c r="X164" s="5" t="s">
        <v>11</v>
      </c>
    </row>
    <row r="165" spans="1:24" x14ac:dyDescent="0.3">
      <c r="A165" s="2">
        <v>164</v>
      </c>
      <c r="B165" s="2" t="s">
        <v>386</v>
      </c>
      <c r="C165" s="7" t="s">
        <v>7</v>
      </c>
      <c r="D165" s="7" t="s">
        <v>25</v>
      </c>
      <c r="E165" s="7" t="s">
        <v>18</v>
      </c>
      <c r="F165" s="7" t="s">
        <v>19</v>
      </c>
      <c r="G165" s="7" t="s">
        <v>14</v>
      </c>
      <c r="H165" s="16">
        <v>202213145</v>
      </c>
      <c r="I165" s="29" t="str">
        <f t="shared" si="2"/>
        <v>이수완료</v>
      </c>
      <c r="J165" s="19"/>
      <c r="K165" s="4"/>
      <c r="L165" s="4"/>
      <c r="M165" s="4"/>
      <c r="N165" s="4"/>
      <c r="O165" s="4"/>
      <c r="P165" s="4"/>
      <c r="Q165" s="4"/>
      <c r="R165" s="4" t="s">
        <v>216</v>
      </c>
      <c r="S165" s="4"/>
      <c r="T165" s="4"/>
      <c r="U165" s="4"/>
      <c r="V165" s="4"/>
      <c r="W165" s="4"/>
      <c r="X165" s="5" t="s">
        <v>11</v>
      </c>
    </row>
    <row r="166" spans="1:24" x14ac:dyDescent="0.3">
      <c r="A166" s="2">
        <v>165</v>
      </c>
      <c r="B166" s="2" t="s">
        <v>381</v>
      </c>
      <c r="C166" s="3" t="s">
        <v>7</v>
      </c>
      <c r="D166" s="3" t="s">
        <v>66</v>
      </c>
      <c r="E166" s="3" t="s">
        <v>8</v>
      </c>
      <c r="F166" s="3" t="s">
        <v>13</v>
      </c>
      <c r="G166" s="3" t="s">
        <v>10</v>
      </c>
      <c r="H166" s="15">
        <v>202311252</v>
      </c>
      <c r="I166" s="29" t="str">
        <f t="shared" si="2"/>
        <v>이수완료</v>
      </c>
      <c r="J166" s="19"/>
      <c r="K166" s="4"/>
      <c r="L166" s="4"/>
      <c r="M166" s="4"/>
      <c r="N166" s="4"/>
      <c r="O166" s="4"/>
      <c r="P166" s="4"/>
      <c r="Q166" s="4"/>
      <c r="R166" s="4"/>
      <c r="S166" s="4" t="s">
        <v>216</v>
      </c>
      <c r="T166" s="4"/>
      <c r="U166" s="4"/>
      <c r="V166" s="4"/>
      <c r="W166" s="4"/>
      <c r="X166" s="5" t="s">
        <v>11</v>
      </c>
    </row>
    <row r="167" spans="1:24" x14ac:dyDescent="0.3">
      <c r="A167" s="6">
        <v>166</v>
      </c>
      <c r="B167" s="2" t="s">
        <v>387</v>
      </c>
      <c r="C167" s="7" t="s">
        <v>7</v>
      </c>
      <c r="D167" s="7" t="s">
        <v>110</v>
      </c>
      <c r="E167" s="7" t="s">
        <v>8</v>
      </c>
      <c r="F167" s="7" t="s">
        <v>13</v>
      </c>
      <c r="G167" s="7" t="s">
        <v>14</v>
      </c>
      <c r="H167" s="16">
        <v>202315772</v>
      </c>
      <c r="I167" s="29" t="str">
        <f t="shared" si="2"/>
        <v>이수완료</v>
      </c>
      <c r="J167" s="19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 t="s">
        <v>216</v>
      </c>
      <c r="X167" s="5" t="s">
        <v>67</v>
      </c>
    </row>
    <row r="168" spans="1:24" x14ac:dyDescent="0.3">
      <c r="A168" s="2">
        <v>167</v>
      </c>
      <c r="B168" s="2" t="s">
        <v>388</v>
      </c>
      <c r="C168" s="3" t="s">
        <v>7</v>
      </c>
      <c r="D168" s="3" t="s">
        <v>25</v>
      </c>
      <c r="E168" s="3" t="s">
        <v>18</v>
      </c>
      <c r="F168" s="3" t="s">
        <v>19</v>
      </c>
      <c r="G168" s="3" t="s">
        <v>14</v>
      </c>
      <c r="H168" s="15">
        <v>202213147</v>
      </c>
      <c r="I168" s="29" t="str">
        <f t="shared" si="2"/>
        <v>이수완료</v>
      </c>
      <c r="J168" s="19"/>
      <c r="K168" s="4"/>
      <c r="L168" s="4"/>
      <c r="M168" s="4"/>
      <c r="N168" s="4"/>
      <c r="O168" s="4"/>
      <c r="P168" s="4"/>
      <c r="Q168" s="4"/>
      <c r="R168" s="4" t="s">
        <v>216</v>
      </c>
      <c r="S168" s="4"/>
      <c r="T168" s="4"/>
      <c r="U168" s="4"/>
      <c r="V168" s="4"/>
      <c r="W168" s="4"/>
      <c r="X168" s="5" t="s">
        <v>11</v>
      </c>
    </row>
    <row r="169" spans="1:24" x14ac:dyDescent="0.3">
      <c r="A169" s="2">
        <v>168</v>
      </c>
      <c r="B169" s="2" t="s">
        <v>389</v>
      </c>
      <c r="C169" s="7" t="s">
        <v>7</v>
      </c>
      <c r="D169" s="7" t="s">
        <v>68</v>
      </c>
      <c r="E169" s="7" t="s">
        <v>18</v>
      </c>
      <c r="F169" s="7" t="s">
        <v>28</v>
      </c>
      <c r="G169" s="7" t="s">
        <v>14</v>
      </c>
      <c r="H169" s="16">
        <v>202017742</v>
      </c>
      <c r="I169" s="29" t="str">
        <f t="shared" si="2"/>
        <v>이수완료</v>
      </c>
      <c r="J169" s="19"/>
      <c r="K169" s="4"/>
      <c r="L169" s="4"/>
      <c r="M169" s="4"/>
      <c r="N169" s="4"/>
      <c r="O169" s="4"/>
      <c r="P169" s="4" t="s">
        <v>216</v>
      </c>
      <c r="Q169" s="4"/>
      <c r="R169" s="4"/>
      <c r="S169" s="4"/>
      <c r="T169" s="4"/>
      <c r="U169" s="4"/>
      <c r="V169" s="4" t="s">
        <v>216</v>
      </c>
      <c r="W169" s="4" t="s">
        <v>216</v>
      </c>
      <c r="X169" s="5" t="s">
        <v>111</v>
      </c>
    </row>
    <row r="170" spans="1:24" x14ac:dyDescent="0.3">
      <c r="A170" s="2">
        <v>169</v>
      </c>
      <c r="B170" s="2" t="s">
        <v>390</v>
      </c>
      <c r="C170" s="3" t="s">
        <v>7</v>
      </c>
      <c r="D170" s="3" t="s">
        <v>26</v>
      </c>
      <c r="E170" s="3" t="s">
        <v>8</v>
      </c>
      <c r="F170" s="3" t="s">
        <v>13</v>
      </c>
      <c r="G170" s="3" t="s">
        <v>36</v>
      </c>
      <c r="H170" s="15">
        <v>202213519</v>
      </c>
      <c r="I170" s="29" t="str">
        <f t="shared" si="2"/>
        <v>이수완료</v>
      </c>
      <c r="J170" s="19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 t="s">
        <v>216</v>
      </c>
      <c r="X170" s="5" t="s">
        <v>20</v>
      </c>
    </row>
    <row r="171" spans="1:24" x14ac:dyDescent="0.3">
      <c r="A171" s="6">
        <v>170</v>
      </c>
      <c r="B171" s="2" t="s">
        <v>391</v>
      </c>
      <c r="C171" s="7" t="s">
        <v>7</v>
      </c>
      <c r="D171" s="7" t="s">
        <v>112</v>
      </c>
      <c r="E171" s="7" t="s">
        <v>18</v>
      </c>
      <c r="F171" s="7" t="s">
        <v>19</v>
      </c>
      <c r="G171" s="7" t="s">
        <v>14</v>
      </c>
      <c r="H171" s="16">
        <v>202212546</v>
      </c>
      <c r="I171" s="29" t="str">
        <f t="shared" si="2"/>
        <v>이수완료</v>
      </c>
      <c r="J171" s="19"/>
      <c r="K171" s="4"/>
      <c r="L171" s="4"/>
      <c r="M171" s="4"/>
      <c r="N171" s="4"/>
      <c r="O171" s="4"/>
      <c r="P171" s="4"/>
      <c r="Q171" s="4" t="s">
        <v>216</v>
      </c>
      <c r="R171" s="4"/>
      <c r="S171" s="4"/>
      <c r="T171" s="4"/>
      <c r="U171" s="4"/>
      <c r="V171" s="4"/>
      <c r="W171" s="4"/>
      <c r="X171" s="5" t="s">
        <v>11</v>
      </c>
    </row>
    <row r="172" spans="1:24" x14ac:dyDescent="0.3">
      <c r="A172" s="2">
        <v>171</v>
      </c>
      <c r="B172" s="2" t="s">
        <v>392</v>
      </c>
      <c r="C172" s="3" t="s">
        <v>7</v>
      </c>
      <c r="D172" s="3" t="s">
        <v>15</v>
      </c>
      <c r="E172" s="3" t="s">
        <v>8</v>
      </c>
      <c r="F172" s="3" t="s">
        <v>13</v>
      </c>
      <c r="G172" s="3" t="s">
        <v>36</v>
      </c>
      <c r="H172" s="15">
        <v>202010957</v>
      </c>
      <c r="I172" s="29" t="str">
        <f t="shared" si="2"/>
        <v>이수완료</v>
      </c>
      <c r="J172" s="19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 t="s">
        <v>216</v>
      </c>
      <c r="X172" s="5" t="s">
        <v>80</v>
      </c>
    </row>
    <row r="173" spans="1:24" x14ac:dyDescent="0.3">
      <c r="A173" s="2">
        <v>172</v>
      </c>
      <c r="B173" s="2" t="s">
        <v>393</v>
      </c>
      <c r="C173" s="7" t="s">
        <v>7</v>
      </c>
      <c r="D173" s="7" t="s">
        <v>25</v>
      </c>
      <c r="E173" s="7" t="s">
        <v>22</v>
      </c>
      <c r="F173" s="7" t="s">
        <v>42</v>
      </c>
      <c r="G173" s="7" t="s">
        <v>36</v>
      </c>
      <c r="H173" s="16">
        <v>202213149</v>
      </c>
      <c r="I173" s="29" t="str">
        <f t="shared" si="2"/>
        <v>이수완료</v>
      </c>
      <c r="J173" s="19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 t="s">
        <v>216</v>
      </c>
      <c r="X173" s="5" t="s">
        <v>87</v>
      </c>
    </row>
    <row r="174" spans="1:24" x14ac:dyDescent="0.3">
      <c r="A174" s="2">
        <v>173</v>
      </c>
      <c r="B174" s="2" t="s">
        <v>394</v>
      </c>
      <c r="C174" s="3" t="s">
        <v>7</v>
      </c>
      <c r="D174" s="3" t="s">
        <v>93</v>
      </c>
      <c r="E174" s="3" t="s">
        <v>22</v>
      </c>
      <c r="F174" s="3" t="s">
        <v>23</v>
      </c>
      <c r="G174" s="3" t="s">
        <v>10</v>
      </c>
      <c r="H174" s="15">
        <v>202213815</v>
      </c>
      <c r="I174" s="29" t="str">
        <f t="shared" si="2"/>
        <v>이수완료</v>
      </c>
      <c r="J174" s="19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 t="s">
        <v>216</v>
      </c>
      <c r="X174" s="5" t="s">
        <v>87</v>
      </c>
    </row>
    <row r="175" spans="1:24" x14ac:dyDescent="0.3">
      <c r="A175" s="6">
        <v>174</v>
      </c>
      <c r="B175" s="2" t="s">
        <v>395</v>
      </c>
      <c r="C175" s="7" t="s">
        <v>7</v>
      </c>
      <c r="D175" s="7" t="s">
        <v>26</v>
      </c>
      <c r="E175" s="7" t="s">
        <v>8</v>
      </c>
      <c r="F175" s="7" t="s">
        <v>30</v>
      </c>
      <c r="G175" s="7" t="s">
        <v>10</v>
      </c>
      <c r="H175" s="16">
        <v>202012782</v>
      </c>
      <c r="I175" s="29" t="str">
        <f t="shared" si="2"/>
        <v>이수완료</v>
      </c>
      <c r="J175" s="19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 t="s">
        <v>216</v>
      </c>
      <c r="X175" s="5" t="s">
        <v>31</v>
      </c>
    </row>
    <row r="176" spans="1:24" x14ac:dyDescent="0.3">
      <c r="A176" s="2">
        <v>175</v>
      </c>
      <c r="B176" s="2" t="s">
        <v>396</v>
      </c>
      <c r="C176" s="3" t="s">
        <v>7</v>
      </c>
      <c r="D176" s="3" t="s">
        <v>90</v>
      </c>
      <c r="E176" s="3" t="s">
        <v>18</v>
      </c>
      <c r="F176" s="3" t="s">
        <v>19</v>
      </c>
      <c r="G176" s="3" t="s">
        <v>36</v>
      </c>
      <c r="H176" s="15">
        <v>202115893</v>
      </c>
      <c r="I176" s="29" t="str">
        <f t="shared" si="2"/>
        <v>이수완료</v>
      </c>
      <c r="J176" s="19"/>
      <c r="K176" s="4"/>
      <c r="L176" s="4"/>
      <c r="M176" s="4"/>
      <c r="N176" s="4" t="s">
        <v>216</v>
      </c>
      <c r="O176" s="4"/>
      <c r="P176" s="4"/>
      <c r="Q176" s="4"/>
      <c r="R176" s="4"/>
      <c r="S176" s="4" t="s">
        <v>216</v>
      </c>
      <c r="T176" s="4"/>
      <c r="U176" s="4"/>
      <c r="V176" s="4"/>
      <c r="W176" s="4"/>
      <c r="X176" s="5" t="s">
        <v>11</v>
      </c>
    </row>
    <row r="177" spans="1:24" x14ac:dyDescent="0.3">
      <c r="A177" s="2">
        <v>176</v>
      </c>
      <c r="B177" s="2" t="s">
        <v>397</v>
      </c>
      <c r="C177" s="7" t="s">
        <v>7</v>
      </c>
      <c r="D177" s="7" t="s">
        <v>47</v>
      </c>
      <c r="E177" s="7" t="s">
        <v>22</v>
      </c>
      <c r="F177" s="7" t="s">
        <v>44</v>
      </c>
      <c r="G177" s="7" t="s">
        <v>46</v>
      </c>
      <c r="H177" s="16">
        <v>202112124</v>
      </c>
      <c r="I177" s="29" t="str">
        <f t="shared" si="2"/>
        <v>이수완료</v>
      </c>
      <c r="J177" s="19"/>
      <c r="K177" s="4"/>
      <c r="L177" s="4"/>
      <c r="M177" s="4"/>
      <c r="N177" s="4"/>
      <c r="O177" s="4"/>
      <c r="P177" s="4"/>
      <c r="Q177" s="4"/>
      <c r="R177" s="4" t="s">
        <v>216</v>
      </c>
      <c r="S177" s="4"/>
      <c r="T177" s="4"/>
      <c r="U177" s="4"/>
      <c r="V177" s="4"/>
      <c r="W177" s="4"/>
      <c r="X177" s="5" t="s">
        <v>11</v>
      </c>
    </row>
    <row r="178" spans="1:24" x14ac:dyDescent="0.3">
      <c r="A178" s="2">
        <v>177</v>
      </c>
      <c r="B178" s="2" t="s">
        <v>398</v>
      </c>
      <c r="C178" s="3" t="s">
        <v>7</v>
      </c>
      <c r="D178" s="3" t="s">
        <v>15</v>
      </c>
      <c r="E178" s="3" t="s">
        <v>8</v>
      </c>
      <c r="F178" s="3" t="s">
        <v>13</v>
      </c>
      <c r="G178" s="3" t="s">
        <v>14</v>
      </c>
      <c r="H178" s="15">
        <v>202010958</v>
      </c>
      <c r="I178" s="29" t="str">
        <f t="shared" si="2"/>
        <v>이수완료</v>
      </c>
      <c r="J178" s="19"/>
      <c r="K178" s="4"/>
      <c r="L178" s="4"/>
      <c r="M178" s="4"/>
      <c r="N178" s="4"/>
      <c r="O178" s="4"/>
      <c r="P178" s="4"/>
      <c r="Q178" s="4" t="s">
        <v>216</v>
      </c>
      <c r="R178" s="4"/>
      <c r="S178" s="4"/>
      <c r="T178" s="4"/>
      <c r="U178" s="4"/>
      <c r="V178" s="4"/>
      <c r="W178" s="4"/>
      <c r="X178" s="5" t="s">
        <v>11</v>
      </c>
    </row>
    <row r="179" spans="1:24" x14ac:dyDescent="0.3">
      <c r="A179" s="6">
        <v>178</v>
      </c>
      <c r="B179" s="2" t="s">
        <v>398</v>
      </c>
      <c r="C179" s="7" t="s">
        <v>7</v>
      </c>
      <c r="D179" s="7" t="s">
        <v>15</v>
      </c>
      <c r="E179" s="7" t="s">
        <v>8</v>
      </c>
      <c r="F179" s="7" t="s">
        <v>13</v>
      </c>
      <c r="G179" s="7" t="s">
        <v>10</v>
      </c>
      <c r="H179" s="16">
        <v>202117074</v>
      </c>
      <c r="I179" s="29" t="str">
        <f t="shared" si="2"/>
        <v>이수완료</v>
      </c>
      <c r="J179" s="19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 t="s">
        <v>216</v>
      </c>
      <c r="X179" s="5" t="s">
        <v>33</v>
      </c>
    </row>
    <row r="180" spans="1:24" x14ac:dyDescent="0.3">
      <c r="A180" s="2">
        <v>179</v>
      </c>
      <c r="B180" s="2" t="s">
        <v>399</v>
      </c>
      <c r="C180" s="3" t="s">
        <v>7</v>
      </c>
      <c r="D180" s="3" t="s">
        <v>15</v>
      </c>
      <c r="E180" s="3" t="s">
        <v>8</v>
      </c>
      <c r="F180" s="3" t="s">
        <v>13</v>
      </c>
      <c r="G180" s="3" t="s">
        <v>36</v>
      </c>
      <c r="H180" s="15">
        <v>202010832</v>
      </c>
      <c r="I180" s="29" t="str">
        <f t="shared" si="2"/>
        <v>이수완료</v>
      </c>
      <c r="J180" s="19"/>
      <c r="K180" s="4"/>
      <c r="L180" s="4"/>
      <c r="M180" s="4"/>
      <c r="N180" s="4"/>
      <c r="O180" s="4"/>
      <c r="P180" s="4"/>
      <c r="Q180" s="4" t="s">
        <v>216</v>
      </c>
      <c r="R180" s="4"/>
      <c r="S180" s="4"/>
      <c r="T180" s="4"/>
      <c r="U180" s="4"/>
      <c r="V180" s="4"/>
      <c r="W180" s="4"/>
      <c r="X180" s="5" t="s">
        <v>11</v>
      </c>
    </row>
    <row r="181" spans="1:24" x14ac:dyDescent="0.3">
      <c r="A181" s="2">
        <v>180</v>
      </c>
      <c r="B181" s="2" t="s">
        <v>400</v>
      </c>
      <c r="C181" s="7" t="s">
        <v>113</v>
      </c>
      <c r="D181" s="7" t="s">
        <v>114</v>
      </c>
      <c r="E181" s="7" t="s">
        <v>22</v>
      </c>
      <c r="F181" s="7" t="s">
        <v>42</v>
      </c>
      <c r="G181" s="7" t="s">
        <v>10</v>
      </c>
      <c r="H181" s="16">
        <v>2001299</v>
      </c>
      <c r="I181" s="29" t="str">
        <f t="shared" si="2"/>
        <v>이수완료</v>
      </c>
      <c r="J181" s="19"/>
      <c r="K181" s="4"/>
      <c r="L181" s="4"/>
      <c r="M181" s="4"/>
      <c r="N181" s="4" t="s">
        <v>216</v>
      </c>
      <c r="O181" s="4"/>
      <c r="P181" s="4"/>
      <c r="Q181" s="4"/>
      <c r="R181" s="4"/>
      <c r="S181" s="4"/>
      <c r="T181" s="4"/>
      <c r="U181" s="4"/>
      <c r="V181" s="4"/>
      <c r="W181" s="4"/>
      <c r="X181" s="5" t="s">
        <v>11</v>
      </c>
    </row>
    <row r="182" spans="1:24" x14ac:dyDescent="0.3">
      <c r="A182" s="2">
        <v>181</v>
      </c>
      <c r="B182" s="2" t="s">
        <v>401</v>
      </c>
      <c r="C182" s="3" t="s">
        <v>113</v>
      </c>
      <c r="D182" s="3" t="s">
        <v>115</v>
      </c>
      <c r="E182" s="3" t="s">
        <v>18</v>
      </c>
      <c r="F182" s="3" t="s">
        <v>28</v>
      </c>
      <c r="G182" s="3" t="s">
        <v>14</v>
      </c>
      <c r="H182" s="15">
        <v>2200875</v>
      </c>
      <c r="I182" s="29" t="str">
        <f t="shared" si="2"/>
        <v>이수완료</v>
      </c>
      <c r="J182" s="19"/>
      <c r="K182" s="4"/>
      <c r="L182" s="4"/>
      <c r="M182" s="4"/>
      <c r="N182" s="4"/>
      <c r="O182" s="4"/>
      <c r="P182" s="4"/>
      <c r="Q182" s="4"/>
      <c r="R182" s="4" t="s">
        <v>216</v>
      </c>
      <c r="S182" s="4"/>
      <c r="T182" s="4"/>
      <c r="U182" s="4"/>
      <c r="V182" s="4"/>
      <c r="W182" s="4"/>
      <c r="X182" s="5" t="s">
        <v>11</v>
      </c>
    </row>
    <row r="183" spans="1:24" x14ac:dyDescent="0.3">
      <c r="A183" s="6">
        <v>182</v>
      </c>
      <c r="B183" s="2" t="s">
        <v>402</v>
      </c>
      <c r="C183" s="7" t="s">
        <v>113</v>
      </c>
      <c r="D183" s="7" t="s">
        <v>116</v>
      </c>
      <c r="E183" s="7" t="s">
        <v>8</v>
      </c>
      <c r="F183" s="7" t="s">
        <v>13</v>
      </c>
      <c r="G183" s="7" t="s">
        <v>14</v>
      </c>
      <c r="H183" s="16">
        <v>2200898</v>
      </c>
      <c r="I183" s="29" t="str">
        <f t="shared" si="2"/>
        <v>이수완료</v>
      </c>
      <c r="J183" s="19"/>
      <c r="K183" s="4"/>
      <c r="L183" s="4" t="s">
        <v>216</v>
      </c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 t="s">
        <v>216</v>
      </c>
      <c r="X183" s="5" t="s">
        <v>72</v>
      </c>
    </row>
    <row r="184" spans="1:24" x14ac:dyDescent="0.3">
      <c r="A184" s="2">
        <v>183</v>
      </c>
      <c r="B184" s="2" t="s">
        <v>403</v>
      </c>
      <c r="C184" s="7" t="s">
        <v>113</v>
      </c>
      <c r="D184" s="7" t="s">
        <v>115</v>
      </c>
      <c r="E184" s="7" t="s">
        <v>18</v>
      </c>
      <c r="F184" s="7" t="s">
        <v>28</v>
      </c>
      <c r="G184" s="7" t="s">
        <v>14</v>
      </c>
      <c r="H184" s="16">
        <v>2100882</v>
      </c>
      <c r="I184" s="29" t="str">
        <f t="shared" si="2"/>
        <v>이수완료</v>
      </c>
      <c r="J184" s="19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 t="s">
        <v>216</v>
      </c>
      <c r="X184" s="5" t="s">
        <v>31</v>
      </c>
    </row>
    <row r="185" spans="1:24" x14ac:dyDescent="0.3">
      <c r="A185" s="2">
        <v>184</v>
      </c>
      <c r="B185" s="2" t="s">
        <v>251</v>
      </c>
      <c r="C185" s="3" t="s">
        <v>113</v>
      </c>
      <c r="D185" s="3" t="s">
        <v>114</v>
      </c>
      <c r="E185" s="3" t="s">
        <v>22</v>
      </c>
      <c r="F185" s="3" t="s">
        <v>42</v>
      </c>
      <c r="G185" s="3" t="s">
        <v>10</v>
      </c>
      <c r="H185" s="15">
        <v>2001306</v>
      </c>
      <c r="I185" s="29" t="str">
        <f t="shared" si="2"/>
        <v>이수완료</v>
      </c>
      <c r="J185" s="19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 t="s">
        <v>216</v>
      </c>
      <c r="X185" s="5" t="s">
        <v>31</v>
      </c>
    </row>
    <row r="186" spans="1:24" x14ac:dyDescent="0.3">
      <c r="A186" s="2">
        <v>185</v>
      </c>
      <c r="B186" s="2" t="s">
        <v>263</v>
      </c>
      <c r="C186" s="3" t="s">
        <v>113</v>
      </c>
      <c r="D186" s="3" t="s">
        <v>117</v>
      </c>
      <c r="E186" s="3" t="s">
        <v>18</v>
      </c>
      <c r="F186" s="3" t="s">
        <v>85</v>
      </c>
      <c r="G186" s="3" t="s">
        <v>10</v>
      </c>
      <c r="H186" s="15">
        <v>2200817</v>
      </c>
      <c r="I186" s="29" t="str">
        <f t="shared" si="2"/>
        <v>이수완료</v>
      </c>
      <c r="J186" s="19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 t="s">
        <v>216</v>
      </c>
      <c r="X186" s="5" t="s">
        <v>76</v>
      </c>
    </row>
    <row r="187" spans="1:24" x14ac:dyDescent="0.3">
      <c r="A187" s="6">
        <v>186</v>
      </c>
      <c r="B187" s="2" t="s">
        <v>404</v>
      </c>
      <c r="C187" s="3" t="s">
        <v>113</v>
      </c>
      <c r="D187" s="3" t="s">
        <v>118</v>
      </c>
      <c r="E187" s="3" t="s">
        <v>22</v>
      </c>
      <c r="F187" s="3" t="s">
        <v>42</v>
      </c>
      <c r="G187" s="3" t="s">
        <v>14</v>
      </c>
      <c r="H187" s="15">
        <v>2200665</v>
      </c>
      <c r="I187" s="29" t="str">
        <f t="shared" si="2"/>
        <v>이수완료</v>
      </c>
      <c r="J187" s="19" t="s">
        <v>581</v>
      </c>
      <c r="K187" s="4"/>
      <c r="L187" s="4"/>
      <c r="M187" s="4"/>
      <c r="N187" s="31" t="s">
        <v>584</v>
      </c>
      <c r="O187" s="4"/>
      <c r="P187" s="4"/>
      <c r="Q187" s="4"/>
      <c r="R187" s="4" t="s">
        <v>216</v>
      </c>
      <c r="S187" s="4" t="s">
        <v>216</v>
      </c>
      <c r="T187" s="4"/>
      <c r="U187" s="4" t="s">
        <v>216</v>
      </c>
      <c r="V187" s="4" t="s">
        <v>216</v>
      </c>
      <c r="W187" s="4"/>
      <c r="X187" s="5" t="s">
        <v>11</v>
      </c>
    </row>
    <row r="188" spans="1:24" x14ac:dyDescent="0.3">
      <c r="A188" s="2">
        <v>187</v>
      </c>
      <c r="B188" s="2" t="s">
        <v>405</v>
      </c>
      <c r="C188" s="7" t="s">
        <v>113</v>
      </c>
      <c r="D188" s="7" t="s">
        <v>115</v>
      </c>
      <c r="E188" s="7" t="s">
        <v>18</v>
      </c>
      <c r="F188" s="7" t="s">
        <v>28</v>
      </c>
      <c r="G188" s="7" t="s">
        <v>14</v>
      </c>
      <c r="H188" s="16">
        <v>2300657</v>
      </c>
      <c r="I188" s="29" t="str">
        <f t="shared" si="2"/>
        <v>이수완료</v>
      </c>
      <c r="J188" s="19"/>
      <c r="K188" s="4"/>
      <c r="L188" s="4"/>
      <c r="M188" s="4"/>
      <c r="N188" s="4"/>
      <c r="O188" s="4"/>
      <c r="P188" s="4"/>
      <c r="Q188" s="4"/>
      <c r="R188" s="4" t="s">
        <v>216</v>
      </c>
      <c r="S188" s="4"/>
      <c r="T188" s="4"/>
      <c r="U188" s="4"/>
      <c r="V188" s="4"/>
      <c r="W188" s="4"/>
      <c r="X188" s="5" t="s">
        <v>11</v>
      </c>
    </row>
    <row r="189" spans="1:24" x14ac:dyDescent="0.3">
      <c r="A189" s="2">
        <v>188</v>
      </c>
      <c r="B189" s="2" t="s">
        <v>268</v>
      </c>
      <c r="C189" s="3" t="s">
        <v>113</v>
      </c>
      <c r="D189" s="3" t="s">
        <v>115</v>
      </c>
      <c r="E189" s="3" t="s">
        <v>18</v>
      </c>
      <c r="F189" s="3" t="s">
        <v>28</v>
      </c>
      <c r="G189" s="3" t="s">
        <v>14</v>
      </c>
      <c r="H189" s="15">
        <v>2100885</v>
      </c>
      <c r="I189" s="29" t="str">
        <f t="shared" si="2"/>
        <v>이수완료</v>
      </c>
      <c r="J189" s="19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 t="s">
        <v>216</v>
      </c>
      <c r="X189" s="5" t="s">
        <v>31</v>
      </c>
    </row>
    <row r="190" spans="1:24" x14ac:dyDescent="0.3">
      <c r="A190" s="2">
        <v>189</v>
      </c>
      <c r="B190" s="2" t="s">
        <v>268</v>
      </c>
      <c r="C190" s="3" t="s">
        <v>113</v>
      </c>
      <c r="D190" s="3" t="s">
        <v>114</v>
      </c>
      <c r="E190" s="3" t="s">
        <v>22</v>
      </c>
      <c r="F190" s="3" t="s">
        <v>42</v>
      </c>
      <c r="G190" s="3" t="s">
        <v>10</v>
      </c>
      <c r="H190" s="15">
        <v>2001324</v>
      </c>
      <c r="I190" s="29" t="str">
        <f t="shared" si="2"/>
        <v>이수완료</v>
      </c>
      <c r="J190" s="19"/>
      <c r="K190" s="4"/>
      <c r="L190" s="4"/>
      <c r="M190" s="4"/>
      <c r="N190" s="4" t="s">
        <v>216</v>
      </c>
      <c r="O190" s="4"/>
      <c r="P190" s="4"/>
      <c r="Q190" s="4"/>
      <c r="R190" s="4"/>
      <c r="S190" s="4"/>
      <c r="T190" s="4"/>
      <c r="U190" s="4"/>
      <c r="V190" s="4"/>
      <c r="W190" s="4"/>
      <c r="X190" s="5" t="s">
        <v>11</v>
      </c>
    </row>
    <row r="191" spans="1:24" x14ac:dyDescent="0.3">
      <c r="A191" s="6">
        <v>190</v>
      </c>
      <c r="B191" s="2" t="s">
        <v>406</v>
      </c>
      <c r="C191" s="3" t="s">
        <v>113</v>
      </c>
      <c r="D191" s="3" t="s">
        <v>116</v>
      </c>
      <c r="E191" s="3" t="s">
        <v>8</v>
      </c>
      <c r="F191" s="3" t="s">
        <v>13</v>
      </c>
      <c r="G191" s="3" t="s">
        <v>10</v>
      </c>
      <c r="H191" s="15">
        <v>2001177</v>
      </c>
      <c r="I191" s="29" t="str">
        <f t="shared" si="2"/>
        <v>이수완료</v>
      </c>
      <c r="J191" s="19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 t="s">
        <v>216</v>
      </c>
      <c r="X191" s="5" t="s">
        <v>55</v>
      </c>
    </row>
    <row r="192" spans="1:24" x14ac:dyDescent="0.3">
      <c r="A192" s="2">
        <v>191</v>
      </c>
      <c r="B192" s="2" t="s">
        <v>404</v>
      </c>
      <c r="C192" s="7" t="s">
        <v>113</v>
      </c>
      <c r="D192" s="7" t="s">
        <v>117</v>
      </c>
      <c r="E192" s="7" t="s">
        <v>18</v>
      </c>
      <c r="F192" s="7" t="s">
        <v>28</v>
      </c>
      <c r="G192" s="7" t="s">
        <v>10</v>
      </c>
      <c r="H192" s="16">
        <v>2100907</v>
      </c>
      <c r="I192" s="29" t="str">
        <f t="shared" si="2"/>
        <v>이수완료</v>
      </c>
      <c r="J192" s="19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 t="s">
        <v>216</v>
      </c>
      <c r="X192" s="5" t="s">
        <v>76</v>
      </c>
    </row>
    <row r="193" spans="1:24" x14ac:dyDescent="0.3">
      <c r="A193" s="2">
        <v>192</v>
      </c>
      <c r="B193" s="2" t="s">
        <v>404</v>
      </c>
      <c r="C193" s="3" t="s">
        <v>113</v>
      </c>
      <c r="D193" s="3" t="s">
        <v>114</v>
      </c>
      <c r="E193" s="3" t="s">
        <v>22</v>
      </c>
      <c r="F193" s="3" t="s">
        <v>42</v>
      </c>
      <c r="G193" s="3" t="s">
        <v>10</v>
      </c>
      <c r="H193" s="15">
        <v>2201125</v>
      </c>
      <c r="I193" s="29" t="str">
        <f t="shared" si="2"/>
        <v>이수완료</v>
      </c>
      <c r="J193" s="19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 t="s">
        <v>216</v>
      </c>
      <c r="X193" s="5" t="s">
        <v>31</v>
      </c>
    </row>
    <row r="194" spans="1:24" x14ac:dyDescent="0.3">
      <c r="A194" s="2">
        <v>193</v>
      </c>
      <c r="B194" s="2" t="s">
        <v>407</v>
      </c>
      <c r="C194" s="7" t="s">
        <v>113</v>
      </c>
      <c r="D194" s="7" t="s">
        <v>115</v>
      </c>
      <c r="E194" s="7" t="s">
        <v>18</v>
      </c>
      <c r="F194" s="7" t="s">
        <v>28</v>
      </c>
      <c r="G194" s="7" t="s">
        <v>14</v>
      </c>
      <c r="H194" s="16">
        <v>2100887</v>
      </c>
      <c r="I194" s="29" t="str">
        <f t="shared" ref="I194:I257" si="3">IF(SUMPRODUCT((J194:W194&lt;&gt;0)*(J194:W194&lt;&gt;""))&gt;0,"이수완료","미이수")</f>
        <v>이수완료</v>
      </c>
      <c r="J194" s="19"/>
      <c r="K194" s="4"/>
      <c r="L194" s="4"/>
      <c r="M194" s="4"/>
      <c r="N194" s="4"/>
      <c r="O194" s="4"/>
      <c r="P194" s="4"/>
      <c r="Q194" s="4"/>
      <c r="R194" s="4" t="s">
        <v>216</v>
      </c>
      <c r="S194" s="4"/>
      <c r="T194" s="4"/>
      <c r="U194" s="4"/>
      <c r="V194" s="4"/>
      <c r="W194" s="4"/>
      <c r="X194" s="5" t="s">
        <v>11</v>
      </c>
    </row>
    <row r="195" spans="1:24" x14ac:dyDescent="0.3">
      <c r="A195" s="6">
        <v>194</v>
      </c>
      <c r="B195" s="2" t="s">
        <v>408</v>
      </c>
      <c r="C195" s="3" t="s">
        <v>113</v>
      </c>
      <c r="D195" s="3" t="s">
        <v>116</v>
      </c>
      <c r="E195" s="3" t="s">
        <v>8</v>
      </c>
      <c r="F195" s="3" t="s">
        <v>13</v>
      </c>
      <c r="G195" s="3" t="s">
        <v>10</v>
      </c>
      <c r="H195" s="15">
        <v>1901105</v>
      </c>
      <c r="I195" s="29" t="str">
        <f t="shared" si="3"/>
        <v>이수완료</v>
      </c>
      <c r="J195" s="19"/>
      <c r="K195" s="4"/>
      <c r="L195" s="4"/>
      <c r="M195" s="4"/>
      <c r="N195" s="4"/>
      <c r="O195" s="4"/>
      <c r="P195" s="4" t="s">
        <v>216</v>
      </c>
      <c r="Q195" s="4"/>
      <c r="R195" s="4"/>
      <c r="S195" s="4"/>
      <c r="T195" s="4"/>
      <c r="U195" s="4"/>
      <c r="V195" s="4" t="s">
        <v>216</v>
      </c>
      <c r="W195" s="4"/>
      <c r="X195" s="5" t="s">
        <v>119</v>
      </c>
    </row>
    <row r="196" spans="1:24" x14ac:dyDescent="0.3">
      <c r="A196" s="2">
        <v>195</v>
      </c>
      <c r="B196" s="2" t="s">
        <v>409</v>
      </c>
      <c r="C196" s="7" t="s">
        <v>113</v>
      </c>
      <c r="D196" s="7" t="s">
        <v>115</v>
      </c>
      <c r="E196" s="7" t="s">
        <v>18</v>
      </c>
      <c r="F196" s="7" t="s">
        <v>28</v>
      </c>
      <c r="G196" s="7" t="s">
        <v>14</v>
      </c>
      <c r="H196" s="16">
        <v>2100889</v>
      </c>
      <c r="I196" s="29" t="str">
        <f t="shared" si="3"/>
        <v>이수완료</v>
      </c>
      <c r="J196" s="19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 t="s">
        <v>216</v>
      </c>
      <c r="X196" s="5" t="s">
        <v>80</v>
      </c>
    </row>
    <row r="197" spans="1:24" x14ac:dyDescent="0.3">
      <c r="A197" s="2">
        <v>196</v>
      </c>
      <c r="B197" s="2" t="s">
        <v>291</v>
      </c>
      <c r="C197" s="3" t="s">
        <v>113</v>
      </c>
      <c r="D197" s="3" t="s">
        <v>120</v>
      </c>
      <c r="E197" s="3" t="s">
        <v>8</v>
      </c>
      <c r="F197" s="3" t="s">
        <v>13</v>
      </c>
      <c r="G197" s="3" t="s">
        <v>10</v>
      </c>
      <c r="H197" s="15">
        <v>2100959</v>
      </c>
      <c r="I197" s="29" t="str">
        <f t="shared" si="3"/>
        <v>이수완료</v>
      </c>
      <c r="J197" s="19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 t="s">
        <v>216</v>
      </c>
      <c r="X197" s="5" t="s">
        <v>33</v>
      </c>
    </row>
    <row r="198" spans="1:24" x14ac:dyDescent="0.3">
      <c r="A198" s="2">
        <v>197</v>
      </c>
      <c r="B198" s="2" t="s">
        <v>410</v>
      </c>
      <c r="C198" s="7" t="s">
        <v>113</v>
      </c>
      <c r="D198" s="7" t="s">
        <v>116</v>
      </c>
      <c r="E198" s="7" t="s">
        <v>18</v>
      </c>
      <c r="F198" s="7" t="s">
        <v>28</v>
      </c>
      <c r="G198" s="7" t="s">
        <v>14</v>
      </c>
      <c r="H198" s="16">
        <v>2100972</v>
      </c>
      <c r="I198" s="29" t="str">
        <f t="shared" si="3"/>
        <v>이수완료</v>
      </c>
      <c r="J198" s="19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 t="s">
        <v>216</v>
      </c>
      <c r="X198" s="5" t="s">
        <v>87</v>
      </c>
    </row>
    <row r="199" spans="1:24" x14ac:dyDescent="0.3">
      <c r="A199" s="6">
        <v>198</v>
      </c>
      <c r="B199" s="2" t="s">
        <v>287</v>
      </c>
      <c r="C199" s="3" t="s">
        <v>113</v>
      </c>
      <c r="D199" s="3" t="s">
        <v>121</v>
      </c>
      <c r="E199" s="3" t="s">
        <v>22</v>
      </c>
      <c r="F199" s="3" t="s">
        <v>23</v>
      </c>
      <c r="G199" s="3" t="s">
        <v>10</v>
      </c>
      <c r="H199" s="15">
        <v>2001194</v>
      </c>
      <c r="I199" s="29" t="str">
        <f t="shared" si="3"/>
        <v>이수완료</v>
      </c>
      <c r="J199" s="19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 t="s">
        <v>216</v>
      </c>
      <c r="X199" s="5" t="s">
        <v>72</v>
      </c>
    </row>
    <row r="200" spans="1:24" x14ac:dyDescent="0.3">
      <c r="A200" s="2">
        <v>199</v>
      </c>
      <c r="B200" s="2" t="s">
        <v>411</v>
      </c>
      <c r="C200" s="3" t="s">
        <v>113</v>
      </c>
      <c r="D200" s="3" t="s">
        <v>115</v>
      </c>
      <c r="E200" s="3" t="s">
        <v>18</v>
      </c>
      <c r="F200" s="3" t="s">
        <v>28</v>
      </c>
      <c r="G200" s="3" t="s">
        <v>14</v>
      </c>
      <c r="H200" s="15">
        <v>2300664</v>
      </c>
      <c r="I200" s="29" t="str">
        <f t="shared" si="3"/>
        <v>이수완료</v>
      </c>
      <c r="J200" s="19"/>
      <c r="K200" s="4"/>
      <c r="L200" s="4"/>
      <c r="M200" s="4"/>
      <c r="N200" s="4"/>
      <c r="O200" s="4"/>
      <c r="P200" s="4"/>
      <c r="Q200" s="4"/>
      <c r="R200" s="4" t="s">
        <v>216</v>
      </c>
      <c r="S200" s="4"/>
      <c r="T200" s="4"/>
      <c r="U200" s="4"/>
      <c r="V200" s="4"/>
      <c r="W200" s="4"/>
      <c r="X200" s="5" t="s">
        <v>11</v>
      </c>
    </row>
    <row r="201" spans="1:24" x14ac:dyDescent="0.3">
      <c r="A201" s="2">
        <v>200</v>
      </c>
      <c r="B201" s="2" t="s">
        <v>412</v>
      </c>
      <c r="C201" s="3" t="s">
        <v>113</v>
      </c>
      <c r="D201" s="3" t="s">
        <v>116</v>
      </c>
      <c r="E201" s="3" t="s">
        <v>8</v>
      </c>
      <c r="F201" s="3" t="s">
        <v>13</v>
      </c>
      <c r="G201" s="3" t="s">
        <v>14</v>
      </c>
      <c r="H201" s="15">
        <v>2100985</v>
      </c>
      <c r="I201" s="29" t="str">
        <f t="shared" si="3"/>
        <v>이수완료</v>
      </c>
      <c r="J201" s="19"/>
      <c r="K201" s="4"/>
      <c r="L201" s="4"/>
      <c r="M201" s="4"/>
      <c r="N201" s="4"/>
      <c r="O201" s="4"/>
      <c r="P201" s="4"/>
      <c r="Q201" s="4" t="s">
        <v>216</v>
      </c>
      <c r="R201" s="4"/>
      <c r="S201" s="4"/>
      <c r="T201" s="4"/>
      <c r="U201" s="4"/>
      <c r="V201" s="4"/>
      <c r="W201" s="4"/>
      <c r="X201" s="5" t="s">
        <v>11</v>
      </c>
    </row>
    <row r="202" spans="1:24" x14ac:dyDescent="0.3">
      <c r="A202" s="2">
        <v>201</v>
      </c>
      <c r="B202" s="2" t="s">
        <v>413</v>
      </c>
      <c r="C202" s="7" t="s">
        <v>113</v>
      </c>
      <c r="D202" s="7" t="s">
        <v>122</v>
      </c>
      <c r="E202" s="7" t="s">
        <v>22</v>
      </c>
      <c r="F202" s="7" t="s">
        <v>44</v>
      </c>
      <c r="G202" s="7" t="s">
        <v>10</v>
      </c>
      <c r="H202" s="16">
        <v>2201219</v>
      </c>
      <c r="I202" s="29" t="str">
        <f t="shared" si="3"/>
        <v>이수완료</v>
      </c>
      <c r="J202" s="19"/>
      <c r="K202" s="4"/>
      <c r="L202" s="4"/>
      <c r="M202" s="4"/>
      <c r="N202" s="4"/>
      <c r="O202" s="4"/>
      <c r="P202" s="4"/>
      <c r="Q202" s="4"/>
      <c r="R202" s="4"/>
      <c r="S202" s="4" t="s">
        <v>216</v>
      </c>
      <c r="T202" s="4"/>
      <c r="U202" s="4"/>
      <c r="V202" s="4"/>
      <c r="W202" s="4" t="s">
        <v>216</v>
      </c>
      <c r="X202" s="5" t="s">
        <v>33</v>
      </c>
    </row>
    <row r="203" spans="1:24" x14ac:dyDescent="0.3">
      <c r="A203" s="6">
        <v>202</v>
      </c>
      <c r="B203" s="2" t="s">
        <v>414</v>
      </c>
      <c r="C203" s="3" t="s">
        <v>113</v>
      </c>
      <c r="D203" s="3" t="s">
        <v>117</v>
      </c>
      <c r="E203" s="3" t="s">
        <v>18</v>
      </c>
      <c r="F203" s="3" t="s">
        <v>85</v>
      </c>
      <c r="G203" s="3" t="s">
        <v>10</v>
      </c>
      <c r="H203" s="15">
        <v>2200847</v>
      </c>
      <c r="I203" s="29" t="str">
        <f t="shared" si="3"/>
        <v>이수완료</v>
      </c>
      <c r="J203" s="19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 t="s">
        <v>216</v>
      </c>
      <c r="X203" s="5" t="s">
        <v>31</v>
      </c>
    </row>
    <row r="204" spans="1:24" x14ac:dyDescent="0.3">
      <c r="A204" s="2">
        <v>203</v>
      </c>
      <c r="B204" s="2" t="s">
        <v>415</v>
      </c>
      <c r="C204" s="7" t="s">
        <v>113</v>
      </c>
      <c r="D204" s="7" t="s">
        <v>122</v>
      </c>
      <c r="E204" s="7" t="s">
        <v>22</v>
      </c>
      <c r="F204" s="7" t="s">
        <v>44</v>
      </c>
      <c r="G204" s="7" t="s">
        <v>10</v>
      </c>
      <c r="H204" s="16">
        <v>2201225</v>
      </c>
      <c r="I204" s="29" t="str">
        <f t="shared" si="3"/>
        <v>이수완료</v>
      </c>
      <c r="J204" s="19"/>
      <c r="K204" s="4"/>
      <c r="L204" s="4"/>
      <c r="M204" s="4"/>
      <c r="N204" s="4"/>
      <c r="O204" s="4"/>
      <c r="P204" s="4"/>
      <c r="Q204" s="4"/>
      <c r="R204" s="4"/>
      <c r="S204" s="4" t="s">
        <v>216</v>
      </c>
      <c r="T204" s="4"/>
      <c r="U204" s="4"/>
      <c r="V204" s="4"/>
      <c r="W204" s="4"/>
      <c r="X204" s="5" t="s">
        <v>94</v>
      </c>
    </row>
    <row r="205" spans="1:24" x14ac:dyDescent="0.3">
      <c r="A205" s="2">
        <v>204</v>
      </c>
      <c r="B205" s="2" t="s">
        <v>416</v>
      </c>
      <c r="C205" s="3" t="s">
        <v>113</v>
      </c>
      <c r="D205" s="3" t="s">
        <v>115</v>
      </c>
      <c r="E205" s="3" t="s">
        <v>18</v>
      </c>
      <c r="F205" s="3" t="s">
        <v>28</v>
      </c>
      <c r="G205" s="3" t="s">
        <v>14</v>
      </c>
      <c r="H205" s="15">
        <v>2100898</v>
      </c>
      <c r="I205" s="29" t="str">
        <f t="shared" si="3"/>
        <v>이수완료</v>
      </c>
      <c r="J205" s="19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 t="s">
        <v>216</v>
      </c>
      <c r="X205" s="5" t="s">
        <v>123</v>
      </c>
    </row>
    <row r="206" spans="1:24" x14ac:dyDescent="0.3">
      <c r="A206" s="2">
        <v>205</v>
      </c>
      <c r="B206" s="2" t="s">
        <v>349</v>
      </c>
      <c r="C206" s="3" t="s">
        <v>113</v>
      </c>
      <c r="D206" s="3" t="s">
        <v>122</v>
      </c>
      <c r="E206" s="9" t="s">
        <v>22</v>
      </c>
      <c r="F206" s="9" t="s">
        <v>44</v>
      </c>
      <c r="G206" s="9" t="s">
        <v>36</v>
      </c>
      <c r="H206" s="15">
        <v>2301679</v>
      </c>
      <c r="I206" s="29" t="str">
        <f t="shared" si="3"/>
        <v>이수완료</v>
      </c>
      <c r="J206" s="19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 t="s">
        <v>216</v>
      </c>
      <c r="X206" s="5" t="s">
        <v>31</v>
      </c>
    </row>
    <row r="207" spans="1:24" x14ac:dyDescent="0.3">
      <c r="A207" s="6">
        <v>206</v>
      </c>
      <c r="B207" s="2" t="s">
        <v>417</v>
      </c>
      <c r="C207" s="7" t="s">
        <v>113</v>
      </c>
      <c r="D207" s="7" t="s">
        <v>115</v>
      </c>
      <c r="E207" s="7" t="s">
        <v>18</v>
      </c>
      <c r="F207" s="7" t="s">
        <v>28</v>
      </c>
      <c r="G207" s="7" t="s">
        <v>14</v>
      </c>
      <c r="H207" s="16">
        <v>2100900</v>
      </c>
      <c r="I207" s="29" t="str">
        <f t="shared" si="3"/>
        <v>이수완료</v>
      </c>
      <c r="J207" s="19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 t="s">
        <v>216</v>
      </c>
      <c r="X207" s="5" t="s">
        <v>31</v>
      </c>
    </row>
    <row r="208" spans="1:24" x14ac:dyDescent="0.3">
      <c r="A208" s="2">
        <v>207</v>
      </c>
      <c r="B208" s="2" t="s">
        <v>345</v>
      </c>
      <c r="C208" s="3" t="s">
        <v>113</v>
      </c>
      <c r="D208" s="3" t="s">
        <v>114</v>
      </c>
      <c r="E208" s="3" t="s">
        <v>22</v>
      </c>
      <c r="F208" s="3" t="s">
        <v>42</v>
      </c>
      <c r="G208" s="3" t="s">
        <v>10</v>
      </c>
      <c r="H208" s="15">
        <v>2001371</v>
      </c>
      <c r="I208" s="29" t="str">
        <f t="shared" si="3"/>
        <v>이수완료</v>
      </c>
      <c r="J208" s="19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 t="s">
        <v>216</v>
      </c>
      <c r="X208" s="5" t="s">
        <v>31</v>
      </c>
    </row>
    <row r="209" spans="1:24" x14ac:dyDescent="0.3">
      <c r="A209" s="2">
        <v>208</v>
      </c>
      <c r="B209" s="2" t="s">
        <v>418</v>
      </c>
      <c r="C209" s="7" t="s">
        <v>113</v>
      </c>
      <c r="D209" s="7" t="s">
        <v>117</v>
      </c>
      <c r="E209" s="7" t="s">
        <v>18</v>
      </c>
      <c r="F209" s="7" t="s">
        <v>85</v>
      </c>
      <c r="G209" s="7" t="s">
        <v>10</v>
      </c>
      <c r="H209" s="16">
        <v>2400629</v>
      </c>
      <c r="I209" s="29" t="str">
        <f t="shared" si="3"/>
        <v>이수완료</v>
      </c>
      <c r="J209" s="19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 t="s">
        <v>216</v>
      </c>
      <c r="X209" s="5" t="s">
        <v>72</v>
      </c>
    </row>
    <row r="210" spans="1:24" x14ac:dyDescent="0.3">
      <c r="A210" s="2">
        <v>209</v>
      </c>
      <c r="B210" s="2" t="s">
        <v>419</v>
      </c>
      <c r="C210" s="7" t="s">
        <v>113</v>
      </c>
      <c r="D210" s="7" t="s">
        <v>116</v>
      </c>
      <c r="E210" s="7" t="s">
        <v>18</v>
      </c>
      <c r="F210" s="7" t="s">
        <v>28</v>
      </c>
      <c r="G210" s="7" t="s">
        <v>14</v>
      </c>
      <c r="H210" s="16">
        <v>2301461</v>
      </c>
      <c r="I210" s="29" t="str">
        <f t="shared" si="3"/>
        <v>이수완료</v>
      </c>
      <c r="J210" s="19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 t="s">
        <v>216</v>
      </c>
      <c r="X210" s="5" t="s">
        <v>33</v>
      </c>
    </row>
    <row r="211" spans="1:24" x14ac:dyDescent="0.3">
      <c r="A211" s="6">
        <v>210</v>
      </c>
      <c r="B211" s="2" t="s">
        <v>417</v>
      </c>
      <c r="C211" s="3" t="s">
        <v>113</v>
      </c>
      <c r="D211" s="3" t="s">
        <v>124</v>
      </c>
      <c r="E211" s="3" t="s">
        <v>22</v>
      </c>
      <c r="F211" s="3" t="s">
        <v>23</v>
      </c>
      <c r="G211" s="3" t="s">
        <v>10</v>
      </c>
      <c r="H211" s="15">
        <v>2400349</v>
      </c>
      <c r="I211" s="29" t="str">
        <f t="shared" si="3"/>
        <v>이수완료</v>
      </c>
      <c r="J211" s="19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 t="s">
        <v>216</v>
      </c>
      <c r="W211" s="4"/>
      <c r="X211" s="5" t="s">
        <v>11</v>
      </c>
    </row>
    <row r="212" spans="1:24" x14ac:dyDescent="0.3">
      <c r="A212" s="2">
        <v>211</v>
      </c>
      <c r="B212" s="2" t="s">
        <v>420</v>
      </c>
      <c r="C212" s="7" t="s">
        <v>113</v>
      </c>
      <c r="D212" s="7" t="s">
        <v>116</v>
      </c>
      <c r="E212" s="7" t="s">
        <v>18</v>
      </c>
      <c r="F212" s="7" t="s">
        <v>28</v>
      </c>
      <c r="G212" s="7" t="s">
        <v>10</v>
      </c>
      <c r="H212" s="16">
        <v>2001125</v>
      </c>
      <c r="I212" s="29" t="str">
        <f t="shared" si="3"/>
        <v>이수완료</v>
      </c>
      <c r="J212" s="19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 t="s">
        <v>216</v>
      </c>
      <c r="X212" s="5" t="s">
        <v>125</v>
      </c>
    </row>
    <row r="213" spans="1:24" x14ac:dyDescent="0.3">
      <c r="A213" s="2">
        <v>212</v>
      </c>
      <c r="B213" s="2" t="s">
        <v>421</v>
      </c>
      <c r="C213" s="3" t="s">
        <v>113</v>
      </c>
      <c r="D213" s="3" t="s">
        <v>126</v>
      </c>
      <c r="E213" s="3" t="s">
        <v>18</v>
      </c>
      <c r="F213" s="3" t="s">
        <v>28</v>
      </c>
      <c r="G213" s="3" t="s">
        <v>14</v>
      </c>
      <c r="H213" s="15">
        <v>2001797</v>
      </c>
      <c r="I213" s="29" t="str">
        <f t="shared" si="3"/>
        <v>이수완료</v>
      </c>
      <c r="J213" s="19"/>
      <c r="K213" s="4"/>
      <c r="L213" s="4"/>
      <c r="M213" s="4"/>
      <c r="N213" s="31" t="s">
        <v>584</v>
      </c>
      <c r="O213" s="4"/>
      <c r="P213" s="4"/>
      <c r="Q213" s="4" t="s">
        <v>216</v>
      </c>
      <c r="R213" s="4"/>
      <c r="S213" s="4"/>
      <c r="T213" s="4"/>
      <c r="U213" s="4"/>
      <c r="V213" s="4"/>
      <c r="W213" s="4"/>
      <c r="X213" s="5" t="s">
        <v>11</v>
      </c>
    </row>
    <row r="214" spans="1:24" x14ac:dyDescent="0.3">
      <c r="A214" s="2">
        <v>213</v>
      </c>
      <c r="B214" s="2" t="s">
        <v>355</v>
      </c>
      <c r="C214" s="7" t="s">
        <v>113</v>
      </c>
      <c r="D214" s="7" t="s">
        <v>117</v>
      </c>
      <c r="E214" s="7" t="s">
        <v>18</v>
      </c>
      <c r="F214" s="7" t="s">
        <v>85</v>
      </c>
      <c r="G214" s="7" t="s">
        <v>10</v>
      </c>
      <c r="H214" s="16">
        <v>2200856</v>
      </c>
      <c r="I214" s="29" t="str">
        <f t="shared" si="3"/>
        <v>이수완료</v>
      </c>
      <c r="J214" s="19"/>
      <c r="K214" s="4"/>
      <c r="L214" s="4"/>
      <c r="M214" s="4"/>
      <c r="N214" s="4"/>
      <c r="O214" s="4"/>
      <c r="P214" s="4"/>
      <c r="Q214" s="4"/>
      <c r="R214" s="4"/>
      <c r="S214" s="4" t="s">
        <v>216</v>
      </c>
      <c r="T214" s="4"/>
      <c r="U214" s="4"/>
      <c r="V214" s="4"/>
      <c r="W214" s="4"/>
      <c r="X214" s="5" t="s">
        <v>11</v>
      </c>
    </row>
    <row r="215" spans="1:24" x14ac:dyDescent="0.3">
      <c r="A215" s="6">
        <v>214</v>
      </c>
      <c r="B215" s="2" t="s">
        <v>422</v>
      </c>
      <c r="C215" s="3" t="s">
        <v>113</v>
      </c>
      <c r="D215" s="3" t="s">
        <v>118</v>
      </c>
      <c r="E215" s="3" t="s">
        <v>22</v>
      </c>
      <c r="F215" s="3" t="s">
        <v>42</v>
      </c>
      <c r="G215" s="3" t="s">
        <v>10</v>
      </c>
      <c r="H215" s="15">
        <v>2400393</v>
      </c>
      <c r="I215" s="29" t="str">
        <f t="shared" si="3"/>
        <v>이수완료</v>
      </c>
      <c r="J215" s="19"/>
      <c r="K215" s="4"/>
      <c r="L215" s="4"/>
      <c r="M215" s="4"/>
      <c r="N215" s="4"/>
      <c r="O215" s="4"/>
      <c r="P215" s="4" t="s">
        <v>216</v>
      </c>
      <c r="Q215" s="4"/>
      <c r="R215" s="4"/>
      <c r="S215" s="4"/>
      <c r="T215" s="4"/>
      <c r="U215" s="4"/>
      <c r="V215" s="4"/>
      <c r="W215" s="4"/>
      <c r="X215" s="5" t="s">
        <v>94</v>
      </c>
    </row>
    <row r="216" spans="1:24" x14ac:dyDescent="0.3">
      <c r="A216" s="2">
        <v>215</v>
      </c>
      <c r="B216" s="2" t="s">
        <v>423</v>
      </c>
      <c r="C216" s="7" t="s">
        <v>113</v>
      </c>
      <c r="D216" s="7" t="s">
        <v>127</v>
      </c>
      <c r="E216" s="7" t="s">
        <v>22</v>
      </c>
      <c r="F216" s="7" t="s">
        <v>44</v>
      </c>
      <c r="G216" s="7" t="s">
        <v>36</v>
      </c>
      <c r="H216" s="16">
        <v>2201234</v>
      </c>
      <c r="I216" s="29" t="str">
        <f t="shared" si="3"/>
        <v>이수완료</v>
      </c>
      <c r="J216" s="19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 t="s">
        <v>216</v>
      </c>
      <c r="X216" s="5" t="s">
        <v>31</v>
      </c>
    </row>
    <row r="217" spans="1:24" x14ac:dyDescent="0.3">
      <c r="A217" s="2">
        <v>216</v>
      </c>
      <c r="B217" s="2" t="s">
        <v>424</v>
      </c>
      <c r="C217" s="3" t="s">
        <v>113</v>
      </c>
      <c r="D217" s="3" t="s">
        <v>117</v>
      </c>
      <c r="E217" s="3" t="s">
        <v>18</v>
      </c>
      <c r="F217" s="3" t="s">
        <v>85</v>
      </c>
      <c r="G217" s="3" t="s">
        <v>10</v>
      </c>
      <c r="H217" s="15">
        <v>2200864</v>
      </c>
      <c r="I217" s="29" t="str">
        <f t="shared" si="3"/>
        <v>이수완료</v>
      </c>
      <c r="J217" s="19"/>
      <c r="K217" s="4"/>
      <c r="L217" s="4"/>
      <c r="M217" s="4"/>
      <c r="N217" s="4"/>
      <c r="O217" s="4"/>
      <c r="P217" s="4"/>
      <c r="Q217" s="4"/>
      <c r="R217" s="4" t="s">
        <v>216</v>
      </c>
      <c r="S217" s="4"/>
      <c r="T217" s="4"/>
      <c r="U217" s="4"/>
      <c r="V217" s="4"/>
      <c r="W217" s="4"/>
      <c r="X217" s="5" t="s">
        <v>11</v>
      </c>
    </row>
    <row r="218" spans="1:24" x14ac:dyDescent="0.3">
      <c r="A218" s="2">
        <v>217</v>
      </c>
      <c r="B218" s="2" t="s">
        <v>425</v>
      </c>
      <c r="C218" s="3" t="s">
        <v>113</v>
      </c>
      <c r="D218" s="3" t="s">
        <v>116</v>
      </c>
      <c r="E218" s="3" t="s">
        <v>18</v>
      </c>
      <c r="F218" s="3" t="s">
        <v>28</v>
      </c>
      <c r="G218" s="3" t="s">
        <v>10</v>
      </c>
      <c r="H218" s="15">
        <v>2001146</v>
      </c>
      <c r="I218" s="29" t="str">
        <f t="shared" si="3"/>
        <v>이수완료</v>
      </c>
      <c r="J218" s="19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 t="s">
        <v>216</v>
      </c>
      <c r="X218" s="5" t="s">
        <v>72</v>
      </c>
    </row>
    <row r="219" spans="1:24" x14ac:dyDescent="0.3">
      <c r="A219" s="6">
        <v>218</v>
      </c>
      <c r="B219" s="2" t="s">
        <v>426</v>
      </c>
      <c r="C219" s="3" t="s">
        <v>113</v>
      </c>
      <c r="D219" s="3" t="s">
        <v>114</v>
      </c>
      <c r="E219" s="3" t="s">
        <v>22</v>
      </c>
      <c r="F219" s="3" t="s">
        <v>42</v>
      </c>
      <c r="G219" s="3" t="s">
        <v>10</v>
      </c>
      <c r="H219" s="15">
        <v>2101221</v>
      </c>
      <c r="I219" s="29" t="str">
        <f t="shared" si="3"/>
        <v>이수완료</v>
      </c>
      <c r="J219" s="19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 t="s">
        <v>216</v>
      </c>
      <c r="X219" s="5" t="s">
        <v>128</v>
      </c>
    </row>
    <row r="220" spans="1:24" x14ac:dyDescent="0.3">
      <c r="A220" s="2">
        <v>219</v>
      </c>
      <c r="B220" s="2" t="s">
        <v>427</v>
      </c>
      <c r="C220" s="7" t="s">
        <v>113</v>
      </c>
      <c r="D220" s="7" t="s">
        <v>129</v>
      </c>
      <c r="E220" s="7" t="s">
        <v>8</v>
      </c>
      <c r="F220" s="7" t="s">
        <v>30</v>
      </c>
      <c r="G220" s="7" t="s">
        <v>14</v>
      </c>
      <c r="H220" s="16">
        <v>2001822</v>
      </c>
      <c r="I220" s="29" t="str">
        <f t="shared" si="3"/>
        <v>이수완료</v>
      </c>
      <c r="J220" s="19"/>
      <c r="K220" s="4"/>
      <c r="L220" s="4"/>
      <c r="M220" s="4"/>
      <c r="N220" s="4" t="s">
        <v>216</v>
      </c>
      <c r="O220" s="4"/>
      <c r="P220" s="4"/>
      <c r="Q220" s="4"/>
      <c r="R220" s="4"/>
      <c r="S220" s="4"/>
      <c r="T220" s="4"/>
      <c r="U220" s="4"/>
      <c r="V220" s="4"/>
      <c r="W220" s="4"/>
      <c r="X220" s="5" t="s">
        <v>11</v>
      </c>
    </row>
    <row r="221" spans="1:24" x14ac:dyDescent="0.3">
      <c r="A221" s="2">
        <v>220</v>
      </c>
      <c r="B221" s="2" t="s">
        <v>428</v>
      </c>
      <c r="C221" s="3" t="s">
        <v>113</v>
      </c>
      <c r="D221" s="3" t="s">
        <v>117</v>
      </c>
      <c r="E221" s="3" t="s">
        <v>18</v>
      </c>
      <c r="F221" s="3" t="s">
        <v>85</v>
      </c>
      <c r="G221" s="3" t="s">
        <v>10</v>
      </c>
      <c r="H221" s="15">
        <v>2200869</v>
      </c>
      <c r="I221" s="29" t="str">
        <f t="shared" si="3"/>
        <v>이수완료</v>
      </c>
      <c r="J221" s="19"/>
      <c r="K221" s="4"/>
      <c r="L221" s="4"/>
      <c r="M221" s="4"/>
      <c r="N221" s="4"/>
      <c r="O221" s="4"/>
      <c r="P221" s="4"/>
      <c r="Q221" s="4"/>
      <c r="R221" s="4" t="s">
        <v>216</v>
      </c>
      <c r="S221" s="4"/>
      <c r="T221" s="4"/>
      <c r="U221" s="4"/>
      <c r="V221" s="4"/>
      <c r="W221" s="4"/>
      <c r="X221" s="5" t="s">
        <v>11</v>
      </c>
    </row>
    <row r="222" spans="1:24" x14ac:dyDescent="0.3">
      <c r="A222" s="2">
        <v>221</v>
      </c>
      <c r="B222" s="2" t="s">
        <v>429</v>
      </c>
      <c r="C222" s="3" t="s">
        <v>113</v>
      </c>
      <c r="D222" s="3" t="s">
        <v>117</v>
      </c>
      <c r="E222" s="3" t="s">
        <v>18</v>
      </c>
      <c r="F222" s="3" t="s">
        <v>28</v>
      </c>
      <c r="G222" s="3" t="s">
        <v>10</v>
      </c>
      <c r="H222" s="15">
        <v>2100926</v>
      </c>
      <c r="I222" s="29" t="str">
        <f t="shared" si="3"/>
        <v>이수완료</v>
      </c>
      <c r="J222" s="19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 t="s">
        <v>216</v>
      </c>
      <c r="X222" s="5" t="s">
        <v>31</v>
      </c>
    </row>
    <row r="223" spans="1:24" x14ac:dyDescent="0.3">
      <c r="A223" s="6">
        <v>222</v>
      </c>
      <c r="B223" s="2" t="s">
        <v>390</v>
      </c>
      <c r="C223" s="7" t="s">
        <v>113</v>
      </c>
      <c r="D223" s="7" t="s">
        <v>114</v>
      </c>
      <c r="E223" s="7" t="s">
        <v>22</v>
      </c>
      <c r="F223" s="7" t="s">
        <v>42</v>
      </c>
      <c r="G223" s="7" t="s">
        <v>10</v>
      </c>
      <c r="H223" s="16">
        <v>2101228</v>
      </c>
      <c r="I223" s="29" t="str">
        <f t="shared" si="3"/>
        <v>이수완료</v>
      </c>
      <c r="J223" s="19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 t="s">
        <v>216</v>
      </c>
      <c r="X223" s="5" t="s">
        <v>31</v>
      </c>
    </row>
    <row r="224" spans="1:24" x14ac:dyDescent="0.3">
      <c r="A224" s="2">
        <v>223</v>
      </c>
      <c r="B224" s="2" t="s">
        <v>430</v>
      </c>
      <c r="C224" s="3" t="s">
        <v>113</v>
      </c>
      <c r="D224" s="3" t="s">
        <v>130</v>
      </c>
      <c r="E224" s="3" t="s">
        <v>22</v>
      </c>
      <c r="F224" s="3" t="s">
        <v>23</v>
      </c>
      <c r="G224" s="3" t="s">
        <v>14</v>
      </c>
      <c r="H224" s="15">
        <v>2300435</v>
      </c>
      <c r="I224" s="29" t="str">
        <f t="shared" si="3"/>
        <v>이수완료</v>
      </c>
      <c r="J224" s="19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 t="s">
        <v>216</v>
      </c>
      <c r="V224" s="4"/>
      <c r="W224" s="4" t="s">
        <v>216</v>
      </c>
      <c r="X224" s="5" t="s">
        <v>31</v>
      </c>
    </row>
    <row r="225" spans="1:24" x14ac:dyDescent="0.3">
      <c r="A225" s="2">
        <v>224</v>
      </c>
      <c r="B225" s="2" t="s">
        <v>431</v>
      </c>
      <c r="C225" s="7" t="s">
        <v>113</v>
      </c>
      <c r="D225" s="7" t="s">
        <v>115</v>
      </c>
      <c r="E225" s="7" t="s">
        <v>18</v>
      </c>
      <c r="F225" s="7" t="s">
        <v>28</v>
      </c>
      <c r="G225" s="7" t="s">
        <v>10</v>
      </c>
      <c r="H225" s="16">
        <v>2400609</v>
      </c>
      <c r="I225" s="29" t="str">
        <f t="shared" si="3"/>
        <v>이수완료</v>
      </c>
      <c r="J225" s="19"/>
      <c r="K225" s="4"/>
      <c r="L225" s="4"/>
      <c r="M225" s="4"/>
      <c r="N225" s="4"/>
      <c r="O225" s="4"/>
      <c r="P225" s="4"/>
      <c r="Q225" s="4"/>
      <c r="R225" s="4" t="s">
        <v>216</v>
      </c>
      <c r="S225" s="4"/>
      <c r="T225" s="4"/>
      <c r="U225" s="4"/>
      <c r="V225" s="4"/>
      <c r="W225" s="4"/>
      <c r="X225" s="5" t="s">
        <v>11</v>
      </c>
    </row>
    <row r="226" spans="1:24" x14ac:dyDescent="0.3">
      <c r="A226" s="2">
        <v>225</v>
      </c>
      <c r="B226" s="2" t="s">
        <v>400</v>
      </c>
      <c r="C226" s="7" t="s">
        <v>131</v>
      </c>
      <c r="D226" s="7" t="s">
        <v>132</v>
      </c>
      <c r="E226" s="7" t="s">
        <v>22</v>
      </c>
      <c r="F226" s="7" t="s">
        <v>23</v>
      </c>
      <c r="G226" s="7" t="s">
        <v>10</v>
      </c>
      <c r="H226" s="16">
        <v>20220627</v>
      </c>
      <c r="I226" s="29" t="str">
        <f t="shared" si="3"/>
        <v>이수완료</v>
      </c>
      <c r="J226" s="19"/>
      <c r="K226" s="4"/>
      <c r="L226" s="4"/>
      <c r="M226" s="4"/>
      <c r="N226" s="4"/>
      <c r="O226" s="4"/>
      <c r="P226" s="4"/>
      <c r="Q226" s="4"/>
      <c r="R226" s="4" t="s">
        <v>216</v>
      </c>
      <c r="S226" s="4"/>
      <c r="T226" s="4"/>
      <c r="U226" s="4"/>
      <c r="V226" s="4"/>
      <c r="W226" s="4"/>
      <c r="X226" s="5" t="s">
        <v>97</v>
      </c>
    </row>
    <row r="227" spans="1:24" x14ac:dyDescent="0.3">
      <c r="A227" s="6">
        <v>226</v>
      </c>
      <c r="B227" s="2" t="s">
        <v>400</v>
      </c>
      <c r="C227" s="3" t="s">
        <v>131</v>
      </c>
      <c r="D227" s="3" t="s">
        <v>68</v>
      </c>
      <c r="E227" s="3" t="s">
        <v>18</v>
      </c>
      <c r="F227" s="3" t="s">
        <v>19</v>
      </c>
      <c r="G227" s="3" t="s">
        <v>14</v>
      </c>
      <c r="H227" s="15">
        <v>20202338</v>
      </c>
      <c r="I227" s="29" t="str">
        <f t="shared" si="3"/>
        <v>이수완료</v>
      </c>
      <c r="J227" s="19"/>
      <c r="K227" s="4"/>
      <c r="L227" s="4"/>
      <c r="M227" s="4"/>
      <c r="N227" s="4" t="s">
        <v>216</v>
      </c>
      <c r="O227" s="4"/>
      <c r="P227" s="4"/>
      <c r="Q227" s="4"/>
      <c r="R227" s="4"/>
      <c r="S227" s="4"/>
      <c r="T227" s="4"/>
      <c r="U227" s="4"/>
      <c r="V227" s="4"/>
      <c r="W227" s="4"/>
      <c r="X227" s="5" t="s">
        <v>11</v>
      </c>
    </row>
    <row r="228" spans="1:24" x14ac:dyDescent="0.3">
      <c r="A228" s="2">
        <v>227</v>
      </c>
      <c r="B228" s="2" t="s">
        <v>432</v>
      </c>
      <c r="C228" s="3" t="s">
        <v>131</v>
      </c>
      <c r="D228" s="3" t="s">
        <v>59</v>
      </c>
      <c r="E228" s="3" t="s">
        <v>8</v>
      </c>
      <c r="F228" s="3" t="s">
        <v>13</v>
      </c>
      <c r="G228" s="3" t="s">
        <v>10</v>
      </c>
      <c r="H228" s="15">
        <v>20202881</v>
      </c>
      <c r="I228" s="29" t="str">
        <f t="shared" si="3"/>
        <v>이수완료</v>
      </c>
      <c r="J228" s="19"/>
      <c r="K228" s="4"/>
      <c r="L228" s="4"/>
      <c r="M228" s="4"/>
      <c r="N228" s="31" t="s">
        <v>584</v>
      </c>
      <c r="O228" s="4"/>
      <c r="P228" s="4" t="s">
        <v>216</v>
      </c>
      <c r="Q228" s="4"/>
      <c r="R228" s="4"/>
      <c r="S228" s="4"/>
      <c r="T228" s="4" t="s">
        <v>216</v>
      </c>
      <c r="U228" s="4" t="s">
        <v>216</v>
      </c>
      <c r="V228" s="4"/>
      <c r="W228" s="4"/>
      <c r="X228" s="5" t="s">
        <v>11</v>
      </c>
    </row>
    <row r="229" spans="1:24" x14ac:dyDescent="0.3">
      <c r="A229" s="2">
        <v>228</v>
      </c>
      <c r="B229" s="2" t="s">
        <v>433</v>
      </c>
      <c r="C229" s="7" t="s">
        <v>131</v>
      </c>
      <c r="D229" s="7" t="s">
        <v>133</v>
      </c>
      <c r="E229" s="7" t="s">
        <v>22</v>
      </c>
      <c r="F229" s="7" t="s">
        <v>42</v>
      </c>
      <c r="G229" s="7" t="s">
        <v>10</v>
      </c>
      <c r="H229" s="16">
        <v>20216001</v>
      </c>
      <c r="I229" s="29" t="str">
        <f t="shared" si="3"/>
        <v>이수완료</v>
      </c>
      <c r="J229" s="19"/>
      <c r="K229" s="4"/>
      <c r="L229" s="4"/>
      <c r="M229" s="4"/>
      <c r="N229" s="31" t="s">
        <v>584</v>
      </c>
      <c r="O229" s="4"/>
      <c r="P229" s="4"/>
      <c r="Q229" s="4"/>
      <c r="R229" s="4"/>
      <c r="S229" s="4"/>
      <c r="T229" s="4"/>
      <c r="U229" s="4"/>
      <c r="V229" s="4"/>
      <c r="W229" s="4" t="s">
        <v>216</v>
      </c>
      <c r="X229" s="5" t="s">
        <v>34</v>
      </c>
    </row>
    <row r="230" spans="1:24" x14ac:dyDescent="0.3">
      <c r="A230" s="2">
        <v>229</v>
      </c>
      <c r="B230" s="2" t="s">
        <v>434</v>
      </c>
      <c r="C230" s="3" t="s">
        <v>131</v>
      </c>
      <c r="D230" s="3" t="s">
        <v>134</v>
      </c>
      <c r="E230" s="3" t="s">
        <v>22</v>
      </c>
      <c r="F230" s="3" t="s">
        <v>42</v>
      </c>
      <c r="G230" s="3" t="s">
        <v>10</v>
      </c>
      <c r="H230" s="15">
        <v>20230628</v>
      </c>
      <c r="I230" s="29" t="str">
        <f t="shared" si="3"/>
        <v>이수완료</v>
      </c>
      <c r="J230" s="19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 t="s">
        <v>216</v>
      </c>
      <c r="X230" s="5" t="s">
        <v>31</v>
      </c>
    </row>
    <row r="231" spans="1:24" x14ac:dyDescent="0.3">
      <c r="A231" s="6">
        <v>230</v>
      </c>
      <c r="B231" s="2" t="s">
        <v>435</v>
      </c>
      <c r="C231" s="3" t="s">
        <v>131</v>
      </c>
      <c r="D231" s="3" t="s">
        <v>135</v>
      </c>
      <c r="E231" s="3" t="s">
        <v>22</v>
      </c>
      <c r="F231" s="3" t="s">
        <v>44</v>
      </c>
      <c r="G231" s="3" t="s">
        <v>10</v>
      </c>
      <c r="H231" s="15">
        <v>20200806</v>
      </c>
      <c r="I231" s="29" t="str">
        <f t="shared" si="3"/>
        <v>이수완료</v>
      </c>
      <c r="J231" s="19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 t="s">
        <v>216</v>
      </c>
      <c r="X231" s="5" t="s">
        <v>31</v>
      </c>
    </row>
    <row r="232" spans="1:24" x14ac:dyDescent="0.3">
      <c r="A232" s="2">
        <v>231</v>
      </c>
      <c r="B232" s="2" t="s">
        <v>436</v>
      </c>
      <c r="C232" s="7" t="s">
        <v>131</v>
      </c>
      <c r="D232" s="7" t="s">
        <v>137</v>
      </c>
      <c r="E232" s="7" t="s">
        <v>8</v>
      </c>
      <c r="F232" s="7" t="s">
        <v>13</v>
      </c>
      <c r="G232" s="7" t="s">
        <v>36</v>
      </c>
      <c r="H232" s="16">
        <v>20232301</v>
      </c>
      <c r="I232" s="29" t="str">
        <f t="shared" si="3"/>
        <v>이수완료</v>
      </c>
      <c r="J232" s="19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 t="s">
        <v>216</v>
      </c>
      <c r="X232" s="5" t="s">
        <v>136</v>
      </c>
    </row>
    <row r="233" spans="1:24" x14ac:dyDescent="0.3">
      <c r="A233" s="2">
        <v>232</v>
      </c>
      <c r="B233" s="2" t="s">
        <v>255</v>
      </c>
      <c r="C233" s="7" t="s">
        <v>131</v>
      </c>
      <c r="D233" s="7" t="s">
        <v>135</v>
      </c>
      <c r="E233" s="7" t="s">
        <v>22</v>
      </c>
      <c r="F233" s="7" t="s">
        <v>44</v>
      </c>
      <c r="G233" s="7" t="s">
        <v>10</v>
      </c>
      <c r="H233" s="16">
        <v>20211052</v>
      </c>
      <c r="I233" s="29" t="str">
        <f t="shared" si="3"/>
        <v>이수완료</v>
      </c>
      <c r="J233" s="19"/>
      <c r="K233" s="4"/>
      <c r="L233" s="4"/>
      <c r="M233" s="4"/>
      <c r="N233" s="4"/>
      <c r="O233" s="4"/>
      <c r="P233" s="4"/>
      <c r="Q233" s="4"/>
      <c r="R233" s="4"/>
      <c r="S233" s="4" t="s">
        <v>216</v>
      </c>
      <c r="T233" s="4"/>
      <c r="U233" s="4"/>
      <c r="V233" s="4"/>
      <c r="W233" s="4"/>
      <c r="X233" s="5" t="s">
        <v>11</v>
      </c>
    </row>
    <row r="234" spans="1:24" x14ac:dyDescent="0.3">
      <c r="A234" s="2">
        <v>233</v>
      </c>
      <c r="B234" s="2" t="s">
        <v>271</v>
      </c>
      <c r="C234" s="7" t="s">
        <v>131</v>
      </c>
      <c r="D234" s="7" t="s">
        <v>135</v>
      </c>
      <c r="E234" s="7" t="s">
        <v>22</v>
      </c>
      <c r="F234" s="7" t="s">
        <v>44</v>
      </c>
      <c r="G234" s="7" t="s">
        <v>10</v>
      </c>
      <c r="H234" s="16">
        <v>20210576</v>
      </c>
      <c r="I234" s="29" t="str">
        <f t="shared" si="3"/>
        <v>이수완료</v>
      </c>
      <c r="J234" s="19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 t="s">
        <v>216</v>
      </c>
      <c r="X234" s="5" t="s">
        <v>53</v>
      </c>
    </row>
    <row r="235" spans="1:24" x14ac:dyDescent="0.3">
      <c r="A235" s="6">
        <v>234</v>
      </c>
      <c r="B235" s="2" t="s">
        <v>437</v>
      </c>
      <c r="C235" s="3" t="s">
        <v>131</v>
      </c>
      <c r="D235" s="3" t="s">
        <v>134</v>
      </c>
      <c r="E235" s="3" t="s">
        <v>22</v>
      </c>
      <c r="F235" s="3" t="s">
        <v>42</v>
      </c>
      <c r="G235" s="3" t="s">
        <v>10</v>
      </c>
      <c r="H235" s="15">
        <v>20220786</v>
      </c>
      <c r="I235" s="29" t="str">
        <f t="shared" si="3"/>
        <v>이수완료</v>
      </c>
      <c r="J235" s="19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 t="s">
        <v>216</v>
      </c>
      <c r="X235" s="5" t="s">
        <v>31</v>
      </c>
    </row>
    <row r="236" spans="1:24" x14ac:dyDescent="0.3">
      <c r="A236" s="2">
        <v>235</v>
      </c>
      <c r="B236" s="2" t="s">
        <v>260</v>
      </c>
      <c r="C236" s="7" t="s">
        <v>131</v>
      </c>
      <c r="D236" s="7" t="s">
        <v>135</v>
      </c>
      <c r="E236" s="7" t="s">
        <v>22</v>
      </c>
      <c r="F236" s="7" t="s">
        <v>44</v>
      </c>
      <c r="G236" s="7" t="s">
        <v>10</v>
      </c>
      <c r="H236" s="16">
        <v>20221756</v>
      </c>
      <c r="I236" s="29" t="str">
        <f t="shared" si="3"/>
        <v>이수완료</v>
      </c>
      <c r="J236" s="19"/>
      <c r="K236" s="4"/>
      <c r="L236" s="4"/>
      <c r="M236" s="4" t="s">
        <v>216</v>
      </c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5" t="s">
        <v>138</v>
      </c>
    </row>
    <row r="237" spans="1:24" x14ac:dyDescent="0.3">
      <c r="A237" s="2">
        <v>236</v>
      </c>
      <c r="B237" s="2" t="s">
        <v>438</v>
      </c>
      <c r="C237" s="3" t="s">
        <v>131</v>
      </c>
      <c r="D237" s="3" t="s">
        <v>139</v>
      </c>
      <c r="E237" s="3" t="s">
        <v>18</v>
      </c>
      <c r="F237" s="3" t="s">
        <v>85</v>
      </c>
      <c r="G237" s="3" t="s">
        <v>14</v>
      </c>
      <c r="H237" s="15">
        <v>20203261</v>
      </c>
      <c r="I237" s="29" t="str">
        <f t="shared" si="3"/>
        <v>이수완료</v>
      </c>
      <c r="J237" s="19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 t="s">
        <v>216</v>
      </c>
      <c r="X237" s="5" t="s">
        <v>31</v>
      </c>
    </row>
    <row r="238" spans="1:24" x14ac:dyDescent="0.3">
      <c r="A238" s="2">
        <v>237</v>
      </c>
      <c r="B238" s="2" t="s">
        <v>260</v>
      </c>
      <c r="C238" s="3" t="s">
        <v>131</v>
      </c>
      <c r="D238" s="3" t="s">
        <v>140</v>
      </c>
      <c r="E238" s="3" t="s">
        <v>18</v>
      </c>
      <c r="F238" s="3" t="s">
        <v>28</v>
      </c>
      <c r="G238" s="3" t="s">
        <v>10</v>
      </c>
      <c r="H238" s="15">
        <v>20202602</v>
      </c>
      <c r="I238" s="29" t="str">
        <f t="shared" si="3"/>
        <v>이수완료</v>
      </c>
      <c r="J238" s="19"/>
      <c r="K238" s="4"/>
      <c r="L238" s="4"/>
      <c r="M238" s="4"/>
      <c r="N238" s="4" t="s">
        <v>216</v>
      </c>
      <c r="O238" s="4"/>
      <c r="P238" s="4"/>
      <c r="Q238" s="4"/>
      <c r="R238" s="4"/>
      <c r="S238" s="4"/>
      <c r="T238" s="4"/>
      <c r="U238" s="4"/>
      <c r="V238" s="4"/>
      <c r="W238" s="4"/>
      <c r="X238" s="5" t="s">
        <v>11</v>
      </c>
    </row>
    <row r="239" spans="1:24" x14ac:dyDescent="0.3">
      <c r="A239" s="6">
        <v>238</v>
      </c>
      <c r="B239" s="2" t="s">
        <v>266</v>
      </c>
      <c r="C239" s="7" t="s">
        <v>131</v>
      </c>
      <c r="D239" s="7" t="s">
        <v>134</v>
      </c>
      <c r="E239" s="7" t="s">
        <v>22</v>
      </c>
      <c r="F239" s="7" t="s">
        <v>42</v>
      </c>
      <c r="G239" s="7" t="s">
        <v>10</v>
      </c>
      <c r="H239" s="16">
        <v>20230635</v>
      </c>
      <c r="I239" s="29" t="str">
        <f t="shared" si="3"/>
        <v>이수완료</v>
      </c>
      <c r="J239" s="19"/>
      <c r="K239" s="4"/>
      <c r="L239" s="4"/>
      <c r="M239" s="4"/>
      <c r="N239" s="4"/>
      <c r="O239" s="4"/>
      <c r="P239" s="4"/>
      <c r="Q239" s="4" t="s">
        <v>216</v>
      </c>
      <c r="R239" s="4"/>
      <c r="S239" s="4"/>
      <c r="T239" s="4"/>
      <c r="U239" s="4"/>
      <c r="V239" s="4"/>
      <c r="W239" s="4"/>
      <c r="X239" s="5" t="s">
        <v>11</v>
      </c>
    </row>
    <row r="240" spans="1:24" x14ac:dyDescent="0.3">
      <c r="A240" s="2">
        <v>239</v>
      </c>
      <c r="B240" s="2" t="s">
        <v>439</v>
      </c>
      <c r="C240" s="3" t="s">
        <v>131</v>
      </c>
      <c r="D240" s="3" t="s">
        <v>132</v>
      </c>
      <c r="E240" s="3" t="s">
        <v>22</v>
      </c>
      <c r="F240" s="3" t="s">
        <v>44</v>
      </c>
      <c r="G240" s="3" t="s">
        <v>10</v>
      </c>
      <c r="H240" s="15">
        <v>20220629</v>
      </c>
      <c r="I240" s="29" t="str">
        <f t="shared" si="3"/>
        <v>이수완료</v>
      </c>
      <c r="J240" s="19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 t="s">
        <v>216</v>
      </c>
      <c r="X240" s="5" t="s">
        <v>76</v>
      </c>
    </row>
    <row r="241" spans="1:24" x14ac:dyDescent="0.3">
      <c r="A241" s="2">
        <v>240</v>
      </c>
      <c r="B241" s="2" t="s">
        <v>438</v>
      </c>
      <c r="C241" s="7" t="s">
        <v>131</v>
      </c>
      <c r="D241" s="7" t="s">
        <v>141</v>
      </c>
      <c r="E241" s="7" t="s">
        <v>8</v>
      </c>
      <c r="F241" s="7" t="s">
        <v>9</v>
      </c>
      <c r="G241" s="7" t="s">
        <v>14</v>
      </c>
      <c r="H241" s="16">
        <v>20203011</v>
      </c>
      <c r="I241" s="29" t="str">
        <f t="shared" si="3"/>
        <v>이수완료</v>
      </c>
      <c r="J241" s="19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 t="s">
        <v>216</v>
      </c>
      <c r="X241" s="5" t="s">
        <v>31</v>
      </c>
    </row>
    <row r="242" spans="1:24" x14ac:dyDescent="0.3">
      <c r="A242" s="2">
        <v>241</v>
      </c>
      <c r="B242" s="2" t="s">
        <v>440</v>
      </c>
      <c r="C242" s="3" t="s">
        <v>131</v>
      </c>
      <c r="D242" s="3" t="s">
        <v>134</v>
      </c>
      <c r="E242" s="3" t="s">
        <v>22</v>
      </c>
      <c r="F242" s="3" t="s">
        <v>42</v>
      </c>
      <c r="G242" s="3" t="s">
        <v>14</v>
      </c>
      <c r="H242" s="15">
        <v>20240684</v>
      </c>
      <c r="I242" s="29" t="str">
        <f t="shared" si="3"/>
        <v>이수완료</v>
      </c>
      <c r="J242" s="19"/>
      <c r="K242" s="4"/>
      <c r="L242" s="4"/>
      <c r="M242" s="4"/>
      <c r="N242" s="4" t="s">
        <v>216</v>
      </c>
      <c r="O242" s="4"/>
      <c r="P242" s="4"/>
      <c r="Q242" s="4"/>
      <c r="R242" s="4"/>
      <c r="S242" s="4"/>
      <c r="T242" s="4"/>
      <c r="U242" s="4"/>
      <c r="V242" s="4"/>
      <c r="W242" s="4" t="s">
        <v>216</v>
      </c>
      <c r="X242" s="5" t="s">
        <v>31</v>
      </c>
    </row>
    <row r="243" spans="1:24" x14ac:dyDescent="0.3">
      <c r="A243" s="6">
        <v>242</v>
      </c>
      <c r="B243" s="2" t="s">
        <v>270</v>
      </c>
      <c r="C243" s="7" t="s">
        <v>131</v>
      </c>
      <c r="D243" s="7" t="s">
        <v>68</v>
      </c>
      <c r="E243" s="7" t="s">
        <v>18</v>
      </c>
      <c r="F243" s="7" t="s">
        <v>19</v>
      </c>
      <c r="G243" s="7" t="s">
        <v>14</v>
      </c>
      <c r="H243" s="16">
        <v>20202354</v>
      </c>
      <c r="I243" s="29" t="str">
        <f t="shared" si="3"/>
        <v>이수완료</v>
      </c>
      <c r="J243" s="19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 t="s">
        <v>216</v>
      </c>
      <c r="V243" s="4" t="s">
        <v>216</v>
      </c>
      <c r="W243" s="4"/>
      <c r="X243" s="5" t="s">
        <v>11</v>
      </c>
    </row>
    <row r="244" spans="1:24" x14ac:dyDescent="0.3">
      <c r="A244" s="2">
        <v>243</v>
      </c>
      <c r="B244" s="2" t="s">
        <v>275</v>
      </c>
      <c r="C244" s="3" t="s">
        <v>131</v>
      </c>
      <c r="D244" s="3" t="s">
        <v>134</v>
      </c>
      <c r="E244" s="3" t="s">
        <v>22</v>
      </c>
      <c r="F244" s="3" t="s">
        <v>44</v>
      </c>
      <c r="G244" s="3" t="s">
        <v>10</v>
      </c>
      <c r="H244" s="15">
        <v>20220788</v>
      </c>
      <c r="I244" s="29" t="str">
        <f t="shared" si="3"/>
        <v>이수완료</v>
      </c>
      <c r="J244" s="19"/>
      <c r="K244" s="4"/>
      <c r="L244" s="4"/>
      <c r="M244" s="4"/>
      <c r="N244" s="4"/>
      <c r="O244" s="4"/>
      <c r="P244" s="4" t="s">
        <v>216</v>
      </c>
      <c r="Q244" s="4"/>
      <c r="R244" s="4"/>
      <c r="S244" s="4"/>
      <c r="T244" s="4"/>
      <c r="U244" s="4"/>
      <c r="V244" s="4"/>
      <c r="W244" s="4"/>
      <c r="X244" s="5" t="s">
        <v>11</v>
      </c>
    </row>
    <row r="245" spans="1:24" x14ac:dyDescent="0.3">
      <c r="A245" s="2">
        <v>244</v>
      </c>
      <c r="B245" s="2" t="s">
        <v>268</v>
      </c>
      <c r="C245" s="7" t="s">
        <v>131</v>
      </c>
      <c r="D245" s="7" t="s">
        <v>132</v>
      </c>
      <c r="E245" s="7" t="s">
        <v>22</v>
      </c>
      <c r="F245" s="7" t="s">
        <v>42</v>
      </c>
      <c r="G245" s="7" t="s">
        <v>10</v>
      </c>
      <c r="H245" s="16">
        <v>20220630</v>
      </c>
      <c r="I245" s="29" t="str">
        <f t="shared" si="3"/>
        <v>이수완료</v>
      </c>
      <c r="J245" s="19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 t="s">
        <v>216</v>
      </c>
      <c r="X245" s="5" t="s">
        <v>39</v>
      </c>
    </row>
    <row r="246" spans="1:24" x14ac:dyDescent="0.3">
      <c r="A246" s="2">
        <v>245</v>
      </c>
      <c r="B246" s="2" t="s">
        <v>267</v>
      </c>
      <c r="C246" s="3" t="s">
        <v>131</v>
      </c>
      <c r="D246" s="3" t="s">
        <v>135</v>
      </c>
      <c r="E246" s="3" t="s">
        <v>22</v>
      </c>
      <c r="F246" s="3" t="s">
        <v>44</v>
      </c>
      <c r="G246" s="3" t="s">
        <v>10</v>
      </c>
      <c r="H246" s="15">
        <v>20230507</v>
      </c>
      <c r="I246" s="29" t="str">
        <f t="shared" si="3"/>
        <v>이수완료</v>
      </c>
      <c r="J246" s="19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 t="s">
        <v>216</v>
      </c>
      <c r="X246" s="5" t="s">
        <v>31</v>
      </c>
    </row>
    <row r="247" spans="1:24" x14ac:dyDescent="0.3">
      <c r="A247" s="6">
        <v>246</v>
      </c>
      <c r="B247" s="2" t="s">
        <v>441</v>
      </c>
      <c r="C247" s="7" t="s">
        <v>131</v>
      </c>
      <c r="D247" s="7" t="s">
        <v>134</v>
      </c>
      <c r="E247" s="7" t="s">
        <v>22</v>
      </c>
      <c r="F247" s="7" t="s">
        <v>42</v>
      </c>
      <c r="G247" s="7" t="s">
        <v>10</v>
      </c>
      <c r="H247" s="16">
        <v>20230639</v>
      </c>
      <c r="I247" s="29" t="str">
        <f t="shared" si="3"/>
        <v>이수완료</v>
      </c>
      <c r="J247" s="19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 t="s">
        <v>216</v>
      </c>
      <c r="X247" s="5" t="s">
        <v>31</v>
      </c>
    </row>
    <row r="248" spans="1:24" x14ac:dyDescent="0.3">
      <c r="A248" s="2">
        <v>247</v>
      </c>
      <c r="B248" s="2" t="s">
        <v>442</v>
      </c>
      <c r="C248" s="7" t="s">
        <v>131</v>
      </c>
      <c r="D248" s="7" t="s">
        <v>135</v>
      </c>
      <c r="E248" s="7" t="s">
        <v>22</v>
      </c>
      <c r="F248" s="7" t="s">
        <v>44</v>
      </c>
      <c r="G248" s="7" t="s">
        <v>10</v>
      </c>
      <c r="H248" s="16">
        <v>20220606</v>
      </c>
      <c r="I248" s="29" t="str">
        <f t="shared" si="3"/>
        <v>이수완료</v>
      </c>
      <c r="J248" s="19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 t="s">
        <v>216</v>
      </c>
      <c r="X248" s="5" t="s">
        <v>70</v>
      </c>
    </row>
    <row r="249" spans="1:24" x14ac:dyDescent="0.3">
      <c r="A249" s="2">
        <v>248</v>
      </c>
      <c r="B249" s="2" t="s">
        <v>404</v>
      </c>
      <c r="C249" s="3" t="s">
        <v>131</v>
      </c>
      <c r="D249" s="3" t="s">
        <v>132</v>
      </c>
      <c r="E249" s="3" t="s">
        <v>22</v>
      </c>
      <c r="F249" s="3" t="s">
        <v>23</v>
      </c>
      <c r="G249" s="3" t="s">
        <v>36</v>
      </c>
      <c r="H249" s="15">
        <v>20220632</v>
      </c>
      <c r="I249" s="29" t="str">
        <f t="shared" si="3"/>
        <v>이수완료</v>
      </c>
      <c r="J249" s="19" t="s">
        <v>216</v>
      </c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5" t="s">
        <v>78</v>
      </c>
    </row>
    <row r="250" spans="1:24" x14ac:dyDescent="0.3">
      <c r="A250" s="2">
        <v>249</v>
      </c>
      <c r="B250" s="2" t="s">
        <v>442</v>
      </c>
      <c r="C250" s="7" t="s">
        <v>131</v>
      </c>
      <c r="D250" s="7" t="s">
        <v>135</v>
      </c>
      <c r="E250" s="7" t="s">
        <v>22</v>
      </c>
      <c r="F250" s="7" t="s">
        <v>44</v>
      </c>
      <c r="G250" s="7" t="s">
        <v>10</v>
      </c>
      <c r="H250" s="34">
        <v>20240550</v>
      </c>
      <c r="I250" s="29" t="str">
        <f t="shared" si="3"/>
        <v>이수완료</v>
      </c>
      <c r="J250" s="19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 t="s">
        <v>216</v>
      </c>
      <c r="X250" s="5" t="s">
        <v>31</v>
      </c>
    </row>
    <row r="251" spans="1:24" x14ac:dyDescent="0.3">
      <c r="A251" s="6">
        <v>250</v>
      </c>
      <c r="B251" s="2" t="s">
        <v>246</v>
      </c>
      <c r="C251" s="3" t="s">
        <v>131</v>
      </c>
      <c r="D251" s="3" t="s">
        <v>132</v>
      </c>
      <c r="E251" s="3" t="s">
        <v>22</v>
      </c>
      <c r="F251" s="3" t="s">
        <v>42</v>
      </c>
      <c r="G251" s="3" t="s">
        <v>10</v>
      </c>
      <c r="H251" s="15">
        <v>20200864</v>
      </c>
      <c r="I251" s="29" t="str">
        <f t="shared" si="3"/>
        <v>이수완료</v>
      </c>
      <c r="J251" s="19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 t="s">
        <v>216</v>
      </c>
      <c r="X251" s="5" t="s">
        <v>70</v>
      </c>
    </row>
    <row r="252" spans="1:24" x14ac:dyDescent="0.3">
      <c r="A252" s="2">
        <v>251</v>
      </c>
      <c r="B252" s="2" t="s">
        <v>443</v>
      </c>
      <c r="C252" s="7" t="s">
        <v>131</v>
      </c>
      <c r="D252" s="7" t="s">
        <v>142</v>
      </c>
      <c r="E252" s="7" t="s">
        <v>8</v>
      </c>
      <c r="F252" s="7" t="s">
        <v>30</v>
      </c>
      <c r="G252" s="7" t="s">
        <v>36</v>
      </c>
      <c r="H252" s="16">
        <v>20202969</v>
      </c>
      <c r="I252" s="29" t="str">
        <f t="shared" si="3"/>
        <v>이수완료</v>
      </c>
      <c r="J252" s="19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 t="s">
        <v>216</v>
      </c>
      <c r="X252" s="5" t="s">
        <v>31</v>
      </c>
    </row>
    <row r="253" spans="1:24" x14ac:dyDescent="0.3">
      <c r="A253" s="2">
        <v>252</v>
      </c>
      <c r="B253" s="2" t="s">
        <v>404</v>
      </c>
      <c r="C253" s="3" t="s">
        <v>131</v>
      </c>
      <c r="D253" s="3" t="s">
        <v>122</v>
      </c>
      <c r="E253" s="3" t="s">
        <v>22</v>
      </c>
      <c r="F253" s="3" t="s">
        <v>44</v>
      </c>
      <c r="G253" s="3" t="s">
        <v>36</v>
      </c>
      <c r="H253" s="15">
        <v>20220658</v>
      </c>
      <c r="I253" s="29" t="str">
        <f t="shared" si="3"/>
        <v>이수완료</v>
      </c>
      <c r="J253" s="19"/>
      <c r="K253" s="4"/>
      <c r="L253" s="4"/>
      <c r="M253" s="4"/>
      <c r="N253" s="4" t="s">
        <v>216</v>
      </c>
      <c r="O253" s="4"/>
      <c r="P253" s="4"/>
      <c r="Q253" s="4"/>
      <c r="R253" s="4"/>
      <c r="S253" s="4"/>
      <c r="T253" s="4"/>
      <c r="U253" s="4"/>
      <c r="V253" s="4"/>
      <c r="W253" s="4"/>
      <c r="X253" s="5" t="s">
        <v>11</v>
      </c>
    </row>
    <row r="254" spans="1:24" x14ac:dyDescent="0.3">
      <c r="A254" s="2">
        <v>253</v>
      </c>
      <c r="B254" s="2" t="s">
        <v>444</v>
      </c>
      <c r="C254" s="7" t="s">
        <v>131</v>
      </c>
      <c r="D254" s="7" t="s">
        <v>139</v>
      </c>
      <c r="E254" s="7" t="s">
        <v>18</v>
      </c>
      <c r="F254" s="7" t="s">
        <v>28</v>
      </c>
      <c r="G254" s="7" t="s">
        <v>36</v>
      </c>
      <c r="H254" s="16">
        <v>20222553</v>
      </c>
      <c r="I254" s="29" t="str">
        <f t="shared" si="3"/>
        <v>이수완료</v>
      </c>
      <c r="J254" s="19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 t="s">
        <v>216</v>
      </c>
      <c r="X254" s="5" t="s">
        <v>214</v>
      </c>
    </row>
    <row r="255" spans="1:24" x14ac:dyDescent="0.3">
      <c r="A255" s="6">
        <v>254</v>
      </c>
      <c r="B255" s="2" t="s">
        <v>445</v>
      </c>
      <c r="C255" s="7" t="s">
        <v>131</v>
      </c>
      <c r="D255" s="7" t="s">
        <v>68</v>
      </c>
      <c r="E255" s="7" t="s">
        <v>8</v>
      </c>
      <c r="F255" s="7" t="s">
        <v>30</v>
      </c>
      <c r="G255" s="7" t="s">
        <v>14</v>
      </c>
      <c r="H255" s="16">
        <v>20202363</v>
      </c>
      <c r="I255" s="29" t="str">
        <f t="shared" si="3"/>
        <v>이수완료</v>
      </c>
      <c r="J255" s="19"/>
      <c r="K255" s="4"/>
      <c r="L255" s="4"/>
      <c r="M255" s="4"/>
      <c r="N255" s="4" t="s">
        <v>216</v>
      </c>
      <c r="O255" s="4"/>
      <c r="P255" s="4"/>
      <c r="Q255" s="4"/>
      <c r="R255" s="4"/>
      <c r="S255" s="4"/>
      <c r="T255" s="4"/>
      <c r="U255" s="4"/>
      <c r="V255" s="4"/>
      <c r="W255" s="4"/>
      <c r="X255" s="5" t="s">
        <v>11</v>
      </c>
    </row>
    <row r="256" spans="1:24" x14ac:dyDescent="0.3">
      <c r="A256" s="2">
        <v>255</v>
      </c>
      <c r="B256" s="2" t="s">
        <v>446</v>
      </c>
      <c r="C256" s="7" t="s">
        <v>131</v>
      </c>
      <c r="D256" s="7" t="s">
        <v>144</v>
      </c>
      <c r="E256" s="7" t="s">
        <v>8</v>
      </c>
      <c r="F256" s="7" t="s">
        <v>13</v>
      </c>
      <c r="G256" s="7" t="s">
        <v>14</v>
      </c>
      <c r="H256" s="16">
        <v>20202972</v>
      </c>
      <c r="I256" s="29" t="str">
        <f t="shared" si="3"/>
        <v>이수완료</v>
      </c>
      <c r="J256" s="19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 t="s">
        <v>216</v>
      </c>
      <c r="X256" s="5" t="s">
        <v>143</v>
      </c>
    </row>
    <row r="257" spans="1:24" x14ac:dyDescent="0.3">
      <c r="A257" s="2">
        <v>256</v>
      </c>
      <c r="B257" s="2" t="s">
        <v>447</v>
      </c>
      <c r="C257" s="7" t="s">
        <v>131</v>
      </c>
      <c r="D257" s="7" t="s">
        <v>145</v>
      </c>
      <c r="E257" s="7" t="s">
        <v>22</v>
      </c>
      <c r="F257" s="7" t="s">
        <v>42</v>
      </c>
      <c r="G257" s="7" t="s">
        <v>14</v>
      </c>
      <c r="H257" s="16">
        <v>20232309</v>
      </c>
      <c r="I257" s="29" t="str">
        <f t="shared" si="3"/>
        <v>이수완료</v>
      </c>
      <c r="J257" s="19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 t="s">
        <v>216</v>
      </c>
      <c r="X257" s="5" t="s">
        <v>31</v>
      </c>
    </row>
    <row r="258" spans="1:24" x14ac:dyDescent="0.3">
      <c r="A258" s="2">
        <v>257</v>
      </c>
      <c r="B258" s="2" t="s">
        <v>448</v>
      </c>
      <c r="C258" s="3" t="s">
        <v>131</v>
      </c>
      <c r="D258" s="3" t="s">
        <v>68</v>
      </c>
      <c r="E258" s="3" t="s">
        <v>8</v>
      </c>
      <c r="F258" s="3" t="s">
        <v>30</v>
      </c>
      <c r="G258" s="3" t="s">
        <v>10</v>
      </c>
      <c r="H258" s="15">
        <v>20202369</v>
      </c>
      <c r="I258" s="29" t="str">
        <f t="shared" ref="I258:I321" si="4">IF(SUMPRODUCT((J258:W258&lt;&gt;0)*(J258:W258&lt;&gt;""))&gt;0,"이수완료","미이수")</f>
        <v>이수완료</v>
      </c>
      <c r="J258" s="19"/>
      <c r="K258" s="4"/>
      <c r="L258" s="4"/>
      <c r="M258" s="4"/>
      <c r="N258" s="4"/>
      <c r="O258" s="4"/>
      <c r="P258" s="4" t="s">
        <v>216</v>
      </c>
      <c r="Q258" s="4"/>
      <c r="R258" s="4"/>
      <c r="S258" s="4"/>
      <c r="T258" s="4"/>
      <c r="U258" s="4"/>
      <c r="V258" s="4"/>
      <c r="W258" s="4"/>
      <c r="X258" s="5" t="s">
        <v>11</v>
      </c>
    </row>
    <row r="259" spans="1:24" x14ac:dyDescent="0.3">
      <c r="A259" s="6">
        <v>258</v>
      </c>
      <c r="B259" s="2" t="s">
        <v>449</v>
      </c>
      <c r="C259" s="7" t="s">
        <v>131</v>
      </c>
      <c r="D259" s="7" t="s">
        <v>144</v>
      </c>
      <c r="E259" s="7" t="s">
        <v>8</v>
      </c>
      <c r="F259" s="7" t="s">
        <v>13</v>
      </c>
      <c r="G259" s="7" t="s">
        <v>14</v>
      </c>
      <c r="H259" s="16">
        <v>20212379</v>
      </c>
      <c r="I259" s="29" t="str">
        <f t="shared" si="4"/>
        <v>이수완료</v>
      </c>
      <c r="J259" s="19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 t="s">
        <v>216</v>
      </c>
      <c r="X259" s="5" t="s">
        <v>80</v>
      </c>
    </row>
    <row r="260" spans="1:24" x14ac:dyDescent="0.3">
      <c r="A260" s="2">
        <v>259</v>
      </c>
      <c r="B260" s="2" t="s">
        <v>450</v>
      </c>
      <c r="C260" s="3" t="s">
        <v>131</v>
      </c>
      <c r="D260" s="3" t="s">
        <v>132</v>
      </c>
      <c r="E260" s="3" t="s">
        <v>22</v>
      </c>
      <c r="F260" s="3" t="s">
        <v>23</v>
      </c>
      <c r="G260" s="3" t="s">
        <v>10</v>
      </c>
      <c r="H260" s="15">
        <v>20200867</v>
      </c>
      <c r="I260" s="29" t="str">
        <f t="shared" si="4"/>
        <v>이수완료</v>
      </c>
      <c r="J260" s="19"/>
      <c r="K260" s="4"/>
      <c r="L260" s="4" t="s">
        <v>216</v>
      </c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5" t="s">
        <v>11</v>
      </c>
    </row>
    <row r="261" spans="1:24" x14ac:dyDescent="0.3">
      <c r="A261" s="2">
        <v>260</v>
      </c>
      <c r="B261" s="2" t="s">
        <v>451</v>
      </c>
      <c r="C261" s="7" t="s">
        <v>131</v>
      </c>
      <c r="D261" s="7" t="s">
        <v>134</v>
      </c>
      <c r="E261" s="7" t="s">
        <v>22</v>
      </c>
      <c r="F261" s="7" t="s">
        <v>42</v>
      </c>
      <c r="G261" s="7" t="s">
        <v>14</v>
      </c>
      <c r="H261" s="16">
        <v>20240691</v>
      </c>
      <c r="I261" s="29" t="str">
        <f t="shared" si="4"/>
        <v>이수완료</v>
      </c>
      <c r="J261" s="19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 t="s">
        <v>216</v>
      </c>
      <c r="X261" s="5" t="s">
        <v>33</v>
      </c>
    </row>
    <row r="262" spans="1:24" x14ac:dyDescent="0.3">
      <c r="A262" s="2">
        <v>261</v>
      </c>
      <c r="B262" s="2" t="s">
        <v>452</v>
      </c>
      <c r="C262" s="3" t="s">
        <v>131</v>
      </c>
      <c r="D262" s="3" t="s">
        <v>134</v>
      </c>
      <c r="E262" s="3" t="s">
        <v>22</v>
      </c>
      <c r="F262" s="3" t="s">
        <v>42</v>
      </c>
      <c r="G262" s="3" t="s">
        <v>10</v>
      </c>
      <c r="H262" s="15">
        <v>20230644</v>
      </c>
      <c r="I262" s="29" t="str">
        <f t="shared" si="4"/>
        <v>이수완료</v>
      </c>
      <c r="J262" s="19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 t="s">
        <v>216</v>
      </c>
      <c r="X262" s="5" t="s">
        <v>31</v>
      </c>
    </row>
    <row r="263" spans="1:24" x14ac:dyDescent="0.3">
      <c r="A263" s="6">
        <v>262</v>
      </c>
      <c r="B263" s="2" t="s">
        <v>288</v>
      </c>
      <c r="C263" s="7" t="s">
        <v>131</v>
      </c>
      <c r="D263" s="7" t="s">
        <v>135</v>
      </c>
      <c r="E263" s="8" t="s">
        <v>22</v>
      </c>
      <c r="F263" s="8" t="s">
        <v>44</v>
      </c>
      <c r="G263" s="8" t="s">
        <v>10</v>
      </c>
      <c r="H263" s="16">
        <v>20210587</v>
      </c>
      <c r="I263" s="29" t="str">
        <f t="shared" si="4"/>
        <v>이수완료</v>
      </c>
      <c r="J263" s="19"/>
      <c r="K263" s="4"/>
      <c r="L263" s="4"/>
      <c r="M263" s="4"/>
      <c r="N263" s="4"/>
      <c r="O263" s="4"/>
      <c r="P263" s="4"/>
      <c r="Q263" s="4"/>
      <c r="R263" s="4"/>
      <c r="S263" s="4" t="s">
        <v>216</v>
      </c>
      <c r="T263" s="4"/>
      <c r="U263" s="4"/>
      <c r="V263" s="4"/>
      <c r="W263" s="4"/>
      <c r="X263" s="5" t="s">
        <v>11</v>
      </c>
    </row>
    <row r="264" spans="1:24" x14ac:dyDescent="0.3">
      <c r="A264" s="2">
        <v>263</v>
      </c>
      <c r="B264" s="2" t="s">
        <v>453</v>
      </c>
      <c r="C264" s="7" t="s">
        <v>131</v>
      </c>
      <c r="D264" s="7" t="s">
        <v>135</v>
      </c>
      <c r="E264" s="8" t="s">
        <v>22</v>
      </c>
      <c r="F264" s="8" t="s">
        <v>44</v>
      </c>
      <c r="G264" s="8" t="s">
        <v>10</v>
      </c>
      <c r="H264" s="16">
        <v>20200817</v>
      </c>
      <c r="I264" s="29" t="str">
        <f t="shared" si="4"/>
        <v>이수완료</v>
      </c>
      <c r="J264" s="19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 t="s">
        <v>216</v>
      </c>
      <c r="X264" s="5" t="s">
        <v>76</v>
      </c>
    </row>
    <row r="265" spans="1:24" x14ac:dyDescent="0.3">
      <c r="A265" s="2">
        <v>264</v>
      </c>
      <c r="B265" s="2" t="s">
        <v>454</v>
      </c>
      <c r="C265" s="3" t="s">
        <v>131</v>
      </c>
      <c r="D265" s="3" t="s">
        <v>145</v>
      </c>
      <c r="E265" s="3" t="s">
        <v>8</v>
      </c>
      <c r="F265" s="3" t="s">
        <v>13</v>
      </c>
      <c r="G265" s="3" t="s">
        <v>14</v>
      </c>
      <c r="H265" s="15">
        <v>20212163</v>
      </c>
      <c r="I265" s="29" t="str">
        <f t="shared" si="4"/>
        <v>이수완료</v>
      </c>
      <c r="J265" s="19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 t="s">
        <v>216</v>
      </c>
      <c r="X265" s="5" t="s">
        <v>72</v>
      </c>
    </row>
    <row r="266" spans="1:24" x14ac:dyDescent="0.3">
      <c r="A266" s="2">
        <v>265</v>
      </c>
      <c r="B266" s="2" t="s">
        <v>455</v>
      </c>
      <c r="C266" s="7" t="s">
        <v>131</v>
      </c>
      <c r="D266" s="7" t="s">
        <v>135</v>
      </c>
      <c r="E266" s="7" t="s">
        <v>22</v>
      </c>
      <c r="F266" s="7" t="s">
        <v>44</v>
      </c>
      <c r="G266" s="7" t="s">
        <v>10</v>
      </c>
      <c r="H266" s="16">
        <v>20230511</v>
      </c>
      <c r="I266" s="29" t="str">
        <f t="shared" si="4"/>
        <v>이수완료</v>
      </c>
      <c r="J266" s="19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 t="s">
        <v>216</v>
      </c>
      <c r="X266" s="5" t="s">
        <v>31</v>
      </c>
    </row>
    <row r="267" spans="1:24" x14ac:dyDescent="0.3">
      <c r="A267" s="6">
        <v>266</v>
      </c>
      <c r="B267" s="2" t="s">
        <v>456</v>
      </c>
      <c r="C267" s="7" t="s">
        <v>131</v>
      </c>
      <c r="D267" s="7" t="s">
        <v>134</v>
      </c>
      <c r="E267" s="7" t="s">
        <v>22</v>
      </c>
      <c r="F267" s="7" t="s">
        <v>44</v>
      </c>
      <c r="G267" s="7" t="s">
        <v>10</v>
      </c>
      <c r="H267" s="16">
        <v>20220802</v>
      </c>
      <c r="I267" s="29" t="str">
        <f t="shared" si="4"/>
        <v>이수완료</v>
      </c>
      <c r="J267" s="19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 t="s">
        <v>216</v>
      </c>
      <c r="X267" s="5" t="s">
        <v>80</v>
      </c>
    </row>
    <row r="268" spans="1:24" x14ac:dyDescent="0.3">
      <c r="A268" s="2">
        <v>267</v>
      </c>
      <c r="B268" s="2" t="s">
        <v>457</v>
      </c>
      <c r="C268" s="3" t="s">
        <v>131</v>
      </c>
      <c r="D268" s="3" t="s">
        <v>146</v>
      </c>
      <c r="E268" s="3" t="s">
        <v>22</v>
      </c>
      <c r="F268" s="3" t="s">
        <v>23</v>
      </c>
      <c r="G268" s="3" t="s">
        <v>10</v>
      </c>
      <c r="H268" s="15">
        <v>20201479</v>
      </c>
      <c r="I268" s="29" t="str">
        <f t="shared" si="4"/>
        <v>이수완료</v>
      </c>
      <c r="J268" s="19"/>
      <c r="K268" s="4"/>
      <c r="L268" s="4"/>
      <c r="M268" s="4"/>
      <c r="N268" s="4"/>
      <c r="O268" s="4"/>
      <c r="P268" s="4"/>
      <c r="Q268" s="4"/>
      <c r="R268" s="4"/>
      <c r="S268" s="4" t="s">
        <v>216</v>
      </c>
      <c r="T268" s="4"/>
      <c r="U268" s="4" t="s">
        <v>216</v>
      </c>
      <c r="V268" s="4"/>
      <c r="W268" s="4"/>
      <c r="X268" s="5" t="s">
        <v>11</v>
      </c>
    </row>
    <row r="269" spans="1:24" x14ac:dyDescent="0.3">
      <c r="A269" s="2">
        <v>268</v>
      </c>
      <c r="B269" s="2" t="s">
        <v>458</v>
      </c>
      <c r="C269" s="7" t="s">
        <v>131</v>
      </c>
      <c r="D269" s="7" t="s">
        <v>145</v>
      </c>
      <c r="E269" s="7" t="s">
        <v>8</v>
      </c>
      <c r="F269" s="7" t="s">
        <v>13</v>
      </c>
      <c r="G269" s="7" t="s">
        <v>36</v>
      </c>
      <c r="H269" s="16">
        <v>20212168</v>
      </c>
      <c r="I269" s="29" t="str">
        <f t="shared" si="4"/>
        <v>이수완료</v>
      </c>
      <c r="J269" s="19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 t="s">
        <v>216</v>
      </c>
      <c r="X269" s="5" t="s">
        <v>87</v>
      </c>
    </row>
    <row r="270" spans="1:24" x14ac:dyDescent="0.3">
      <c r="A270" s="2">
        <v>269</v>
      </c>
      <c r="B270" s="2" t="s">
        <v>459</v>
      </c>
      <c r="C270" s="3" t="s">
        <v>131</v>
      </c>
      <c r="D270" s="3" t="s">
        <v>135</v>
      </c>
      <c r="E270" s="3" t="s">
        <v>22</v>
      </c>
      <c r="F270" s="3" t="s">
        <v>44</v>
      </c>
      <c r="G270" s="3" t="s">
        <v>10</v>
      </c>
      <c r="H270" s="15">
        <v>20210588</v>
      </c>
      <c r="I270" s="29" t="str">
        <f t="shared" si="4"/>
        <v>이수완료</v>
      </c>
      <c r="J270" s="19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 t="s">
        <v>216</v>
      </c>
      <c r="X270" s="5" t="s">
        <v>31</v>
      </c>
    </row>
    <row r="271" spans="1:24" x14ac:dyDescent="0.3">
      <c r="A271" s="6">
        <v>270</v>
      </c>
      <c r="B271" s="2" t="s">
        <v>460</v>
      </c>
      <c r="C271" s="3" t="s">
        <v>131</v>
      </c>
      <c r="D271" s="3" t="s">
        <v>147</v>
      </c>
      <c r="E271" s="3" t="s">
        <v>22</v>
      </c>
      <c r="F271" s="3" t="s">
        <v>42</v>
      </c>
      <c r="G271" s="3" t="s">
        <v>46</v>
      </c>
      <c r="H271" s="15">
        <v>20241486</v>
      </c>
      <c r="I271" s="29" t="str">
        <f t="shared" si="4"/>
        <v>이수완료</v>
      </c>
      <c r="J271" s="19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 t="s">
        <v>216</v>
      </c>
      <c r="X271" s="5" t="s">
        <v>31</v>
      </c>
    </row>
    <row r="272" spans="1:24" x14ac:dyDescent="0.3">
      <c r="A272" s="2">
        <v>271</v>
      </c>
      <c r="B272" s="2" t="s">
        <v>461</v>
      </c>
      <c r="C272" s="7" t="s">
        <v>131</v>
      </c>
      <c r="D272" s="7" t="s">
        <v>134</v>
      </c>
      <c r="E272" s="8" t="s">
        <v>22</v>
      </c>
      <c r="F272" s="8" t="s">
        <v>42</v>
      </c>
      <c r="G272" s="8" t="s">
        <v>10</v>
      </c>
      <c r="H272" s="16">
        <v>20230650</v>
      </c>
      <c r="I272" s="29" t="str">
        <f t="shared" si="4"/>
        <v>이수완료</v>
      </c>
      <c r="J272" s="19"/>
      <c r="K272" s="4"/>
      <c r="L272" s="4"/>
      <c r="M272" s="4"/>
      <c r="N272" s="4"/>
      <c r="O272" s="4"/>
      <c r="P272" s="4"/>
      <c r="Q272" s="4"/>
      <c r="R272" s="4"/>
      <c r="S272" s="4" t="s">
        <v>216</v>
      </c>
      <c r="T272" s="4"/>
      <c r="U272" s="4"/>
      <c r="V272" s="4"/>
      <c r="W272" s="4"/>
      <c r="X272" s="5" t="s">
        <v>11</v>
      </c>
    </row>
    <row r="273" spans="1:24" x14ac:dyDescent="0.3">
      <c r="A273" s="2">
        <v>272</v>
      </c>
      <c r="B273" s="2" t="s">
        <v>462</v>
      </c>
      <c r="C273" s="3" t="s">
        <v>131</v>
      </c>
      <c r="D273" s="3" t="s">
        <v>135</v>
      </c>
      <c r="E273" s="3" t="s">
        <v>22</v>
      </c>
      <c r="F273" s="3" t="s">
        <v>44</v>
      </c>
      <c r="G273" s="3" t="s">
        <v>10</v>
      </c>
      <c r="H273" s="15">
        <v>20230513</v>
      </c>
      <c r="I273" s="29" t="str">
        <f t="shared" si="4"/>
        <v>이수완료</v>
      </c>
      <c r="J273" s="19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 t="s">
        <v>216</v>
      </c>
      <c r="X273" s="5" t="s">
        <v>31</v>
      </c>
    </row>
    <row r="274" spans="1:24" x14ac:dyDescent="0.3">
      <c r="A274" s="2">
        <v>273</v>
      </c>
      <c r="B274" s="2" t="s">
        <v>463</v>
      </c>
      <c r="C274" s="3" t="s">
        <v>131</v>
      </c>
      <c r="D274" s="3" t="s">
        <v>117</v>
      </c>
      <c r="E274" s="3" t="s">
        <v>22</v>
      </c>
      <c r="F274" s="3" t="s">
        <v>42</v>
      </c>
      <c r="G274" s="3" t="s">
        <v>10</v>
      </c>
      <c r="H274" s="15">
        <v>20222536</v>
      </c>
      <c r="I274" s="29" t="str">
        <f t="shared" si="4"/>
        <v>이수완료</v>
      </c>
      <c r="J274" s="19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 t="s">
        <v>216</v>
      </c>
      <c r="X274" s="5" t="s">
        <v>84</v>
      </c>
    </row>
    <row r="275" spans="1:24" x14ac:dyDescent="0.3">
      <c r="A275" s="6">
        <v>274</v>
      </c>
      <c r="B275" s="2" t="s">
        <v>464</v>
      </c>
      <c r="C275" s="3" t="s">
        <v>131</v>
      </c>
      <c r="D275" s="3" t="s">
        <v>148</v>
      </c>
      <c r="E275" s="3" t="s">
        <v>8</v>
      </c>
      <c r="F275" s="3" t="s">
        <v>30</v>
      </c>
      <c r="G275" s="3" t="s">
        <v>14</v>
      </c>
      <c r="H275" s="15">
        <v>20222419</v>
      </c>
      <c r="I275" s="29" t="str">
        <f t="shared" si="4"/>
        <v>이수완료</v>
      </c>
      <c r="J275" s="19"/>
      <c r="K275" s="4"/>
      <c r="L275" s="4"/>
      <c r="M275" s="4"/>
      <c r="N275" s="4" t="s">
        <v>216</v>
      </c>
      <c r="O275" s="4"/>
      <c r="P275" s="4"/>
      <c r="Q275" s="4"/>
      <c r="R275" s="4"/>
      <c r="S275" s="4"/>
      <c r="T275" s="4"/>
      <c r="U275" s="4"/>
      <c r="V275" s="4"/>
      <c r="W275" s="4"/>
      <c r="X275" s="5" t="s">
        <v>11</v>
      </c>
    </row>
    <row r="276" spans="1:24" x14ac:dyDescent="0.3">
      <c r="A276" s="2">
        <v>275</v>
      </c>
      <c r="B276" s="2" t="s">
        <v>465</v>
      </c>
      <c r="C276" s="7" t="s">
        <v>131</v>
      </c>
      <c r="D276" s="7" t="s">
        <v>147</v>
      </c>
      <c r="E276" s="7" t="s">
        <v>18</v>
      </c>
      <c r="F276" s="7" t="s">
        <v>28</v>
      </c>
      <c r="G276" s="7" t="s">
        <v>46</v>
      </c>
      <c r="H276" s="16">
        <v>20241487</v>
      </c>
      <c r="I276" s="29" t="str">
        <f t="shared" si="4"/>
        <v>이수완료</v>
      </c>
      <c r="J276" s="19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 t="s">
        <v>216</v>
      </c>
      <c r="X276" s="5" t="s">
        <v>31</v>
      </c>
    </row>
    <row r="277" spans="1:24" x14ac:dyDescent="0.3">
      <c r="A277" s="2">
        <v>276</v>
      </c>
      <c r="B277" s="2" t="s">
        <v>466</v>
      </c>
      <c r="C277" s="3" t="s">
        <v>131</v>
      </c>
      <c r="D277" s="3" t="s">
        <v>144</v>
      </c>
      <c r="E277" s="3" t="s">
        <v>8</v>
      </c>
      <c r="F277" s="3" t="s">
        <v>13</v>
      </c>
      <c r="G277" s="3" t="s">
        <v>14</v>
      </c>
      <c r="H277" s="15">
        <v>20212417</v>
      </c>
      <c r="I277" s="29" t="str">
        <f t="shared" si="4"/>
        <v>이수완료</v>
      </c>
      <c r="J277" s="19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 t="s">
        <v>216</v>
      </c>
      <c r="X277" s="5" t="s">
        <v>31</v>
      </c>
    </row>
    <row r="278" spans="1:24" x14ac:dyDescent="0.3">
      <c r="A278" s="2">
        <v>277</v>
      </c>
      <c r="B278" s="2" t="s">
        <v>467</v>
      </c>
      <c r="C278" s="3" t="s">
        <v>131</v>
      </c>
      <c r="D278" s="3" t="s">
        <v>150</v>
      </c>
      <c r="E278" s="3" t="s">
        <v>22</v>
      </c>
      <c r="F278" s="3" t="s">
        <v>42</v>
      </c>
      <c r="G278" s="3" t="s">
        <v>10</v>
      </c>
      <c r="H278" s="15">
        <v>20225385</v>
      </c>
      <c r="I278" s="29" t="str">
        <f t="shared" si="4"/>
        <v>이수완료</v>
      </c>
      <c r="J278" s="19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 t="s">
        <v>216</v>
      </c>
      <c r="X278" s="5" t="s">
        <v>149</v>
      </c>
    </row>
    <row r="279" spans="1:24" x14ac:dyDescent="0.3">
      <c r="A279" s="6">
        <v>278</v>
      </c>
      <c r="B279" s="2" t="s">
        <v>468</v>
      </c>
      <c r="C279" s="7" t="s">
        <v>131</v>
      </c>
      <c r="D279" s="7" t="s">
        <v>144</v>
      </c>
      <c r="E279" s="7" t="s">
        <v>8</v>
      </c>
      <c r="F279" s="7" t="s">
        <v>9</v>
      </c>
      <c r="G279" s="7" t="s">
        <v>10</v>
      </c>
      <c r="H279" s="16">
        <v>20192948</v>
      </c>
      <c r="I279" s="29" t="str">
        <f t="shared" si="4"/>
        <v>이수완료</v>
      </c>
      <c r="J279" s="19"/>
      <c r="K279" s="4"/>
      <c r="L279" s="4"/>
      <c r="M279" s="4"/>
      <c r="N279" s="4"/>
      <c r="O279" s="4"/>
      <c r="P279" s="4"/>
      <c r="Q279" s="4"/>
      <c r="R279" s="4" t="s">
        <v>216</v>
      </c>
      <c r="S279" s="4"/>
      <c r="T279" s="4"/>
      <c r="U279" s="4"/>
      <c r="V279" s="4"/>
      <c r="W279" s="4"/>
      <c r="X279" s="5" t="s">
        <v>11</v>
      </c>
    </row>
    <row r="280" spans="1:24" x14ac:dyDescent="0.3">
      <c r="A280" s="2">
        <v>279</v>
      </c>
      <c r="B280" s="2" t="s">
        <v>469</v>
      </c>
      <c r="C280" s="3" t="s">
        <v>131</v>
      </c>
      <c r="D280" s="3" t="s">
        <v>144</v>
      </c>
      <c r="E280" s="9" t="s">
        <v>8</v>
      </c>
      <c r="F280" s="9" t="s">
        <v>30</v>
      </c>
      <c r="G280" s="9" t="s">
        <v>36</v>
      </c>
      <c r="H280" s="15">
        <v>20232362</v>
      </c>
      <c r="I280" s="29" t="str">
        <f t="shared" si="4"/>
        <v>이수완료</v>
      </c>
      <c r="J280" s="19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 t="s">
        <v>216</v>
      </c>
      <c r="X280" s="5" t="s">
        <v>80</v>
      </c>
    </row>
    <row r="281" spans="1:24" x14ac:dyDescent="0.3">
      <c r="A281" s="2">
        <v>280</v>
      </c>
      <c r="B281" s="2" t="s">
        <v>470</v>
      </c>
      <c r="C281" s="7" t="s">
        <v>131</v>
      </c>
      <c r="D281" s="7" t="s">
        <v>68</v>
      </c>
      <c r="E281" s="7" t="s">
        <v>18</v>
      </c>
      <c r="F281" s="7" t="s">
        <v>19</v>
      </c>
      <c r="G281" s="7" t="s">
        <v>14</v>
      </c>
      <c r="H281" s="16">
        <v>20202400</v>
      </c>
      <c r="I281" s="29" t="str">
        <f t="shared" si="4"/>
        <v>이수완료</v>
      </c>
      <c r="J281" s="19"/>
      <c r="K281" s="4"/>
      <c r="L281" s="4"/>
      <c r="M281" s="4"/>
      <c r="N281" s="4"/>
      <c r="O281" s="4"/>
      <c r="P281" s="4" t="s">
        <v>216</v>
      </c>
      <c r="Q281" s="4"/>
      <c r="R281" s="4"/>
      <c r="S281" s="4"/>
      <c r="T281" s="4"/>
      <c r="U281" s="4"/>
      <c r="V281" s="4"/>
      <c r="W281" s="4"/>
      <c r="X281" s="5" t="s">
        <v>11</v>
      </c>
    </row>
    <row r="282" spans="1:24" x14ac:dyDescent="0.3">
      <c r="A282" s="2">
        <v>281</v>
      </c>
      <c r="B282" s="2" t="s">
        <v>471</v>
      </c>
      <c r="C282" s="3" t="s">
        <v>131</v>
      </c>
      <c r="D282" s="3" t="s">
        <v>134</v>
      </c>
      <c r="E282" s="3" t="s">
        <v>22</v>
      </c>
      <c r="F282" s="3" t="s">
        <v>42</v>
      </c>
      <c r="G282" s="3" t="s">
        <v>14</v>
      </c>
      <c r="H282" s="15">
        <v>20240709</v>
      </c>
      <c r="I282" s="29" t="str">
        <f t="shared" si="4"/>
        <v>이수완료</v>
      </c>
      <c r="J282" s="19"/>
      <c r="K282" s="4"/>
      <c r="L282" s="4"/>
      <c r="M282" s="4"/>
      <c r="N282" s="4"/>
      <c r="O282" s="4"/>
      <c r="P282" s="4"/>
      <c r="Q282" s="4"/>
      <c r="R282" s="4"/>
      <c r="S282" s="4" t="s">
        <v>216</v>
      </c>
      <c r="T282" s="4"/>
      <c r="U282" s="4"/>
      <c r="V282" s="4"/>
      <c r="W282" s="4"/>
      <c r="X282" s="5" t="s">
        <v>11</v>
      </c>
    </row>
    <row r="283" spans="1:24" x14ac:dyDescent="0.3">
      <c r="A283" s="6">
        <v>282</v>
      </c>
      <c r="B283" s="2" t="s">
        <v>472</v>
      </c>
      <c r="C283" s="7" t="s">
        <v>131</v>
      </c>
      <c r="D283" s="7" t="s">
        <v>139</v>
      </c>
      <c r="E283" s="7" t="s">
        <v>18</v>
      </c>
      <c r="F283" s="7" t="s">
        <v>85</v>
      </c>
      <c r="G283" s="7" t="s">
        <v>14</v>
      </c>
      <c r="H283" s="16">
        <v>20203299</v>
      </c>
      <c r="I283" s="29" t="str">
        <f t="shared" si="4"/>
        <v>이수완료</v>
      </c>
      <c r="J283" s="19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 t="s">
        <v>216</v>
      </c>
      <c r="X283" s="5" t="s">
        <v>151</v>
      </c>
    </row>
    <row r="284" spans="1:24" x14ac:dyDescent="0.3">
      <c r="A284" s="2">
        <v>283</v>
      </c>
      <c r="B284" s="2" t="s">
        <v>473</v>
      </c>
      <c r="C284" s="3" t="s">
        <v>131</v>
      </c>
      <c r="D284" s="3" t="s">
        <v>152</v>
      </c>
      <c r="E284" s="3" t="s">
        <v>18</v>
      </c>
      <c r="F284" s="3" t="s">
        <v>85</v>
      </c>
      <c r="G284" s="3" t="s">
        <v>36</v>
      </c>
      <c r="H284" s="15">
        <v>20203232</v>
      </c>
      <c r="I284" s="29" t="str">
        <f t="shared" si="4"/>
        <v>이수완료</v>
      </c>
      <c r="J284" s="19"/>
      <c r="K284" s="4"/>
      <c r="L284" s="4" t="s">
        <v>216</v>
      </c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5" t="s">
        <v>11</v>
      </c>
    </row>
    <row r="285" spans="1:24" x14ac:dyDescent="0.3">
      <c r="A285" s="2">
        <v>284</v>
      </c>
      <c r="B285" s="2" t="s">
        <v>474</v>
      </c>
      <c r="C285" s="7" t="s">
        <v>131</v>
      </c>
      <c r="D285" s="7" t="s">
        <v>132</v>
      </c>
      <c r="E285" s="7" t="s">
        <v>22</v>
      </c>
      <c r="F285" s="7" t="s">
        <v>23</v>
      </c>
      <c r="G285" s="7" t="s">
        <v>10</v>
      </c>
      <c r="H285" s="16">
        <v>20200879</v>
      </c>
      <c r="I285" s="29" t="str">
        <f t="shared" si="4"/>
        <v>미이수</v>
      </c>
      <c r="J285" s="19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5" t="s">
        <v>78</v>
      </c>
    </row>
    <row r="286" spans="1:24" x14ac:dyDescent="0.3">
      <c r="A286" s="2">
        <v>285</v>
      </c>
      <c r="B286" s="2" t="s">
        <v>475</v>
      </c>
      <c r="C286" s="3" t="s">
        <v>131</v>
      </c>
      <c r="D286" s="3" t="s">
        <v>134</v>
      </c>
      <c r="E286" s="3" t="s">
        <v>22</v>
      </c>
      <c r="F286" s="3" t="s">
        <v>42</v>
      </c>
      <c r="G286" s="3" t="s">
        <v>14</v>
      </c>
      <c r="H286" s="15">
        <v>20240711</v>
      </c>
      <c r="I286" s="29" t="str">
        <f t="shared" si="4"/>
        <v>이수완료</v>
      </c>
      <c r="J286" s="19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 t="s">
        <v>216</v>
      </c>
      <c r="X286" s="5" t="s">
        <v>33</v>
      </c>
    </row>
    <row r="287" spans="1:24" x14ac:dyDescent="0.3">
      <c r="A287" s="6">
        <v>286</v>
      </c>
      <c r="B287" s="2" t="s">
        <v>476</v>
      </c>
      <c r="C287" s="7" t="s">
        <v>131</v>
      </c>
      <c r="D287" s="7" t="s">
        <v>153</v>
      </c>
      <c r="E287" s="7" t="s">
        <v>22</v>
      </c>
      <c r="F287" s="7" t="s">
        <v>23</v>
      </c>
      <c r="G287" s="7" t="s">
        <v>10</v>
      </c>
      <c r="H287" s="16">
        <v>20220725</v>
      </c>
      <c r="I287" s="29" t="str">
        <f t="shared" si="4"/>
        <v>이수완료</v>
      </c>
      <c r="J287" s="19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 t="s">
        <v>216</v>
      </c>
      <c r="X287" s="5" t="s">
        <v>31</v>
      </c>
    </row>
    <row r="288" spans="1:24" x14ac:dyDescent="0.3">
      <c r="A288" s="2">
        <v>287</v>
      </c>
      <c r="B288" s="2" t="s">
        <v>477</v>
      </c>
      <c r="C288" s="7" t="s">
        <v>131</v>
      </c>
      <c r="D288" s="7" t="s">
        <v>132</v>
      </c>
      <c r="E288" s="8" t="s">
        <v>22</v>
      </c>
      <c r="F288" s="8" t="s">
        <v>23</v>
      </c>
      <c r="G288" s="8" t="s">
        <v>10</v>
      </c>
      <c r="H288" s="16">
        <v>20200881</v>
      </c>
      <c r="I288" s="29" t="str">
        <f t="shared" si="4"/>
        <v>이수완료</v>
      </c>
      <c r="J288" s="19"/>
      <c r="K288" s="4"/>
      <c r="L288" s="4"/>
      <c r="M288" s="4"/>
      <c r="N288" s="4"/>
      <c r="O288" s="4"/>
      <c r="P288" s="4"/>
      <c r="Q288" s="4"/>
      <c r="R288" s="4"/>
      <c r="S288" s="4" t="s">
        <v>216</v>
      </c>
      <c r="T288" s="4"/>
      <c r="U288" s="4"/>
      <c r="V288" s="4"/>
      <c r="W288" s="4"/>
      <c r="X288" s="5" t="s">
        <v>11</v>
      </c>
    </row>
    <row r="289" spans="1:24" x14ac:dyDescent="0.3">
      <c r="A289" s="2">
        <v>288</v>
      </c>
      <c r="B289" s="2" t="s">
        <v>478</v>
      </c>
      <c r="C289" s="3" t="s">
        <v>131</v>
      </c>
      <c r="D289" s="3" t="s">
        <v>154</v>
      </c>
      <c r="E289" s="3" t="s">
        <v>22</v>
      </c>
      <c r="F289" s="3" t="s">
        <v>23</v>
      </c>
      <c r="G289" s="3" t="s">
        <v>14</v>
      </c>
      <c r="H289" s="15">
        <v>20200754</v>
      </c>
      <c r="I289" s="29" t="str">
        <f t="shared" si="4"/>
        <v>이수완료</v>
      </c>
      <c r="J289" s="19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 t="s">
        <v>216</v>
      </c>
      <c r="X289" s="5" t="s">
        <v>31</v>
      </c>
    </row>
    <row r="290" spans="1:24" x14ac:dyDescent="0.3">
      <c r="A290" s="2">
        <v>289</v>
      </c>
      <c r="B290" s="2" t="s">
        <v>479</v>
      </c>
      <c r="C290" s="7" t="s">
        <v>131</v>
      </c>
      <c r="D290" s="7" t="s">
        <v>155</v>
      </c>
      <c r="E290" s="7" t="s">
        <v>22</v>
      </c>
      <c r="F290" s="7" t="s">
        <v>23</v>
      </c>
      <c r="G290" s="7" t="s">
        <v>10</v>
      </c>
      <c r="H290" s="16">
        <v>20220551</v>
      </c>
      <c r="I290" s="29" t="str">
        <f t="shared" si="4"/>
        <v>이수완료</v>
      </c>
      <c r="J290" s="19"/>
      <c r="K290" s="4"/>
      <c r="L290" s="4"/>
      <c r="M290" s="4"/>
      <c r="N290" s="4"/>
      <c r="O290" s="4"/>
      <c r="P290" s="4"/>
      <c r="Q290" s="4"/>
      <c r="R290" s="4"/>
      <c r="S290" s="4" t="s">
        <v>216</v>
      </c>
      <c r="T290" s="4"/>
      <c r="U290" s="4"/>
      <c r="V290" s="4"/>
      <c r="W290" s="4" t="s">
        <v>216</v>
      </c>
      <c r="X290" s="5" t="s">
        <v>76</v>
      </c>
    </row>
    <row r="291" spans="1:24" x14ac:dyDescent="0.3">
      <c r="A291" s="6">
        <v>290</v>
      </c>
      <c r="B291" s="2" t="s">
        <v>480</v>
      </c>
      <c r="C291" s="3" t="s">
        <v>131</v>
      </c>
      <c r="D291" s="3" t="s">
        <v>117</v>
      </c>
      <c r="E291" s="3" t="s">
        <v>18</v>
      </c>
      <c r="F291" s="3" t="s">
        <v>28</v>
      </c>
      <c r="G291" s="3" t="s">
        <v>10</v>
      </c>
      <c r="H291" s="15">
        <v>20203235</v>
      </c>
      <c r="I291" s="29" t="str">
        <f t="shared" si="4"/>
        <v>이수완료</v>
      </c>
      <c r="J291" s="19"/>
      <c r="K291" s="4"/>
      <c r="L291" s="4" t="s">
        <v>216</v>
      </c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5" t="s">
        <v>11</v>
      </c>
    </row>
    <row r="292" spans="1:24" x14ac:dyDescent="0.3">
      <c r="A292" s="2">
        <v>291</v>
      </c>
      <c r="B292" s="2" t="s">
        <v>481</v>
      </c>
      <c r="C292" s="3" t="s">
        <v>131</v>
      </c>
      <c r="D292" s="3" t="s">
        <v>156</v>
      </c>
      <c r="E292" s="3" t="s">
        <v>8</v>
      </c>
      <c r="F292" s="3" t="s">
        <v>13</v>
      </c>
      <c r="G292" s="3" t="s">
        <v>36</v>
      </c>
      <c r="H292" s="15">
        <v>20212316</v>
      </c>
      <c r="I292" s="29" t="str">
        <f t="shared" si="4"/>
        <v>이수완료</v>
      </c>
      <c r="J292" s="19"/>
      <c r="K292" s="4"/>
      <c r="L292" s="4"/>
      <c r="M292" s="4"/>
      <c r="N292" s="31" t="s">
        <v>584</v>
      </c>
      <c r="O292" s="4"/>
      <c r="P292" s="4"/>
      <c r="Q292" s="4"/>
      <c r="R292" s="4"/>
      <c r="S292" s="4"/>
      <c r="T292" s="4"/>
      <c r="U292" s="4"/>
      <c r="V292" s="4"/>
      <c r="W292" s="4" t="s">
        <v>216</v>
      </c>
      <c r="X292" s="5" t="s">
        <v>80</v>
      </c>
    </row>
    <row r="293" spans="1:24" x14ac:dyDescent="0.3">
      <c r="A293" s="2">
        <v>292</v>
      </c>
      <c r="B293" s="2" t="s">
        <v>482</v>
      </c>
      <c r="C293" s="7" t="s">
        <v>131</v>
      </c>
      <c r="D293" s="7" t="s">
        <v>68</v>
      </c>
      <c r="E293" s="8" t="s">
        <v>8</v>
      </c>
      <c r="F293" s="8" t="s">
        <v>30</v>
      </c>
      <c r="G293" s="8" t="s">
        <v>14</v>
      </c>
      <c r="H293" s="16">
        <v>20242087</v>
      </c>
      <c r="I293" s="29" t="str">
        <f t="shared" si="4"/>
        <v>이수완료</v>
      </c>
      <c r="J293" s="19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 t="s">
        <v>216</v>
      </c>
      <c r="X293" s="5" t="s">
        <v>157</v>
      </c>
    </row>
    <row r="294" spans="1:24" x14ac:dyDescent="0.3">
      <c r="A294" s="2">
        <v>293</v>
      </c>
      <c r="B294" s="2" t="s">
        <v>483</v>
      </c>
      <c r="C294" s="3" t="s">
        <v>131</v>
      </c>
      <c r="D294" s="3" t="s">
        <v>139</v>
      </c>
      <c r="E294" s="3" t="s">
        <v>18</v>
      </c>
      <c r="F294" s="3" t="s">
        <v>85</v>
      </c>
      <c r="G294" s="3" t="s">
        <v>36</v>
      </c>
      <c r="H294" s="15">
        <v>20203310</v>
      </c>
      <c r="I294" s="29" t="str">
        <f t="shared" si="4"/>
        <v>이수완료</v>
      </c>
      <c r="J294" s="19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 t="s">
        <v>216</v>
      </c>
      <c r="W294" s="4"/>
      <c r="X294" s="5" t="s">
        <v>11</v>
      </c>
    </row>
    <row r="295" spans="1:24" x14ac:dyDescent="0.3">
      <c r="A295" s="6">
        <v>294</v>
      </c>
      <c r="B295" s="2" t="s">
        <v>484</v>
      </c>
      <c r="C295" s="7" t="s">
        <v>131</v>
      </c>
      <c r="D295" s="7" t="s">
        <v>117</v>
      </c>
      <c r="E295" s="7" t="s">
        <v>18</v>
      </c>
      <c r="F295" s="7" t="s">
        <v>28</v>
      </c>
      <c r="G295" s="7" t="s">
        <v>10</v>
      </c>
      <c r="H295" s="16">
        <v>20203241</v>
      </c>
      <c r="I295" s="29" t="str">
        <f t="shared" si="4"/>
        <v>이수완료</v>
      </c>
      <c r="J295" s="19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 t="s">
        <v>216</v>
      </c>
      <c r="X295" s="5" t="s">
        <v>55</v>
      </c>
    </row>
    <row r="296" spans="1:24" x14ac:dyDescent="0.3">
      <c r="A296" s="2">
        <v>295</v>
      </c>
      <c r="B296" s="2" t="s">
        <v>485</v>
      </c>
      <c r="C296" s="3" t="s">
        <v>131</v>
      </c>
      <c r="D296" s="3" t="s">
        <v>135</v>
      </c>
      <c r="E296" s="3" t="s">
        <v>22</v>
      </c>
      <c r="F296" s="3" t="s">
        <v>44</v>
      </c>
      <c r="G296" s="3" t="s">
        <v>10</v>
      </c>
      <c r="H296" s="15">
        <v>20225132</v>
      </c>
      <c r="I296" s="29" t="str">
        <f t="shared" si="4"/>
        <v>이수완료</v>
      </c>
      <c r="J296" s="19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 t="s">
        <v>216</v>
      </c>
      <c r="X296" s="5" t="s">
        <v>31</v>
      </c>
    </row>
    <row r="297" spans="1:24" x14ac:dyDescent="0.3">
      <c r="A297" s="2">
        <v>296</v>
      </c>
      <c r="B297" s="2" t="s">
        <v>486</v>
      </c>
      <c r="C297" s="3" t="s">
        <v>131</v>
      </c>
      <c r="D297" s="3" t="s">
        <v>155</v>
      </c>
      <c r="E297" s="3" t="s">
        <v>22</v>
      </c>
      <c r="F297" s="3" t="s">
        <v>23</v>
      </c>
      <c r="G297" s="3" t="s">
        <v>10</v>
      </c>
      <c r="H297" s="15">
        <v>20200758</v>
      </c>
      <c r="I297" s="29" t="str">
        <f t="shared" si="4"/>
        <v>이수완료</v>
      </c>
      <c r="J297" s="19"/>
      <c r="K297" s="4"/>
      <c r="L297" s="4"/>
      <c r="M297" s="4"/>
      <c r="N297" s="4"/>
      <c r="O297" s="4"/>
      <c r="P297" s="4"/>
      <c r="Q297" s="4"/>
      <c r="R297" s="4" t="s">
        <v>216</v>
      </c>
      <c r="S297" s="4"/>
      <c r="T297" s="4"/>
      <c r="U297" s="4"/>
      <c r="V297" s="4"/>
      <c r="W297" s="4"/>
      <c r="X297" s="5" t="s">
        <v>11</v>
      </c>
    </row>
    <row r="298" spans="1:24" x14ac:dyDescent="0.3">
      <c r="A298" s="2">
        <v>297</v>
      </c>
      <c r="B298" s="2" t="s">
        <v>485</v>
      </c>
      <c r="C298" s="7" t="s">
        <v>131</v>
      </c>
      <c r="D298" s="7" t="s">
        <v>122</v>
      </c>
      <c r="E298" s="7" t="s">
        <v>22</v>
      </c>
      <c r="F298" s="7" t="s">
        <v>42</v>
      </c>
      <c r="G298" s="7" t="s">
        <v>36</v>
      </c>
      <c r="H298" s="16">
        <v>20220678</v>
      </c>
      <c r="I298" s="29" t="str">
        <f t="shared" si="4"/>
        <v>이수완료</v>
      </c>
      <c r="J298" s="19"/>
      <c r="K298" s="4"/>
      <c r="L298" s="4"/>
      <c r="M298" s="4"/>
      <c r="N298" s="4" t="s">
        <v>216</v>
      </c>
      <c r="O298" s="4"/>
      <c r="P298" s="4"/>
      <c r="Q298" s="4"/>
      <c r="R298" s="4"/>
      <c r="S298" s="4"/>
      <c r="T298" s="4"/>
      <c r="U298" s="4"/>
      <c r="V298" s="4"/>
      <c r="W298" s="4"/>
      <c r="X298" s="5" t="s">
        <v>158</v>
      </c>
    </row>
    <row r="299" spans="1:24" x14ac:dyDescent="0.3">
      <c r="A299" s="6">
        <v>298</v>
      </c>
      <c r="B299" s="2" t="s">
        <v>487</v>
      </c>
      <c r="C299" s="3" t="s">
        <v>131</v>
      </c>
      <c r="D299" s="3" t="s">
        <v>134</v>
      </c>
      <c r="E299" s="3" t="s">
        <v>22</v>
      </c>
      <c r="F299" s="3" t="s">
        <v>44</v>
      </c>
      <c r="G299" s="3" t="s">
        <v>10</v>
      </c>
      <c r="H299" s="15">
        <v>20220827</v>
      </c>
      <c r="I299" s="29" t="str">
        <f t="shared" si="4"/>
        <v>이수완료</v>
      </c>
      <c r="J299" s="19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 t="s">
        <v>216</v>
      </c>
      <c r="V299" s="4"/>
      <c r="W299" s="4"/>
      <c r="X299" s="5" t="s">
        <v>11</v>
      </c>
    </row>
    <row r="300" spans="1:24" x14ac:dyDescent="0.3">
      <c r="A300" s="2">
        <v>299</v>
      </c>
      <c r="B300" s="2" t="s">
        <v>488</v>
      </c>
      <c r="C300" s="7" t="s">
        <v>131</v>
      </c>
      <c r="D300" s="7" t="s">
        <v>132</v>
      </c>
      <c r="E300" s="7" t="s">
        <v>22</v>
      </c>
      <c r="F300" s="7" t="s">
        <v>44</v>
      </c>
      <c r="G300" s="7" t="s">
        <v>10</v>
      </c>
      <c r="H300" s="16">
        <v>20220648</v>
      </c>
      <c r="I300" s="29" t="str">
        <f t="shared" si="4"/>
        <v>이수완료</v>
      </c>
      <c r="J300" s="19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 t="s">
        <v>216</v>
      </c>
      <c r="X300" s="5" t="s">
        <v>31</v>
      </c>
    </row>
    <row r="301" spans="1:24" x14ac:dyDescent="0.3">
      <c r="A301" s="2">
        <v>300</v>
      </c>
      <c r="B301" s="2" t="s">
        <v>489</v>
      </c>
      <c r="C301" s="3" t="s">
        <v>131</v>
      </c>
      <c r="D301" s="3" t="s">
        <v>135</v>
      </c>
      <c r="E301" s="3" t="s">
        <v>22</v>
      </c>
      <c r="F301" s="3" t="s">
        <v>23</v>
      </c>
      <c r="G301" s="3" t="s">
        <v>10</v>
      </c>
      <c r="H301" s="15">
        <v>20230528</v>
      </c>
      <c r="I301" s="29" t="str">
        <f t="shared" si="4"/>
        <v>이수완료</v>
      </c>
      <c r="J301" s="19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 t="s">
        <v>216</v>
      </c>
      <c r="X301" s="5" t="s">
        <v>31</v>
      </c>
    </row>
    <row r="302" spans="1:24" x14ac:dyDescent="0.3">
      <c r="A302" s="2">
        <v>301</v>
      </c>
      <c r="B302" s="2" t="s">
        <v>382</v>
      </c>
      <c r="C302" s="3" t="s">
        <v>131</v>
      </c>
      <c r="D302" s="3" t="s">
        <v>134</v>
      </c>
      <c r="E302" s="3" t="s">
        <v>22</v>
      </c>
      <c r="F302" s="3" t="s">
        <v>42</v>
      </c>
      <c r="G302" s="3" t="s">
        <v>10</v>
      </c>
      <c r="H302" s="15">
        <v>20220828</v>
      </c>
      <c r="I302" s="29" t="str">
        <f t="shared" si="4"/>
        <v>이수완료</v>
      </c>
      <c r="J302" s="19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 t="s">
        <v>216</v>
      </c>
      <c r="X302" s="5" t="s">
        <v>80</v>
      </c>
    </row>
    <row r="303" spans="1:24" x14ac:dyDescent="0.3">
      <c r="A303" s="6">
        <v>302</v>
      </c>
      <c r="B303" s="2" t="s">
        <v>490</v>
      </c>
      <c r="C303" s="7" t="s">
        <v>131</v>
      </c>
      <c r="D303" s="7" t="s">
        <v>145</v>
      </c>
      <c r="E303" s="7" t="s">
        <v>8</v>
      </c>
      <c r="F303" s="7" t="s">
        <v>13</v>
      </c>
      <c r="G303" s="7" t="s">
        <v>36</v>
      </c>
      <c r="H303" s="16">
        <v>20232249</v>
      </c>
      <c r="I303" s="29" t="str">
        <f t="shared" si="4"/>
        <v>이수완료</v>
      </c>
      <c r="J303" s="19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 t="s">
        <v>216</v>
      </c>
      <c r="X303" s="5" t="s">
        <v>87</v>
      </c>
    </row>
    <row r="304" spans="1:24" x14ac:dyDescent="0.3">
      <c r="A304" s="2">
        <v>303</v>
      </c>
      <c r="B304" s="2" t="s">
        <v>491</v>
      </c>
      <c r="C304" s="7" t="s">
        <v>131</v>
      </c>
      <c r="D304" s="7" t="s">
        <v>145</v>
      </c>
      <c r="E304" s="7" t="s">
        <v>8</v>
      </c>
      <c r="F304" s="7" t="s">
        <v>13</v>
      </c>
      <c r="G304" s="7" t="s">
        <v>36</v>
      </c>
      <c r="H304" s="16">
        <v>20232250</v>
      </c>
      <c r="I304" s="29" t="str">
        <f t="shared" si="4"/>
        <v>이수완료</v>
      </c>
      <c r="J304" s="19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 t="s">
        <v>216</v>
      </c>
      <c r="X304" s="5" t="s">
        <v>20</v>
      </c>
    </row>
    <row r="305" spans="1:24" x14ac:dyDescent="0.3">
      <c r="A305" s="2">
        <v>304</v>
      </c>
      <c r="B305" s="2" t="s">
        <v>385</v>
      </c>
      <c r="C305" s="3" t="s">
        <v>131</v>
      </c>
      <c r="D305" s="3" t="s">
        <v>144</v>
      </c>
      <c r="E305" s="3" t="s">
        <v>18</v>
      </c>
      <c r="F305" s="3" t="s">
        <v>28</v>
      </c>
      <c r="G305" s="3" t="s">
        <v>36</v>
      </c>
      <c r="H305" s="15">
        <v>20222404</v>
      </c>
      <c r="I305" s="29" t="str">
        <f t="shared" si="4"/>
        <v>이수완료</v>
      </c>
      <c r="J305" s="19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 t="s">
        <v>216</v>
      </c>
      <c r="X305" s="5" t="s">
        <v>31</v>
      </c>
    </row>
    <row r="306" spans="1:24" x14ac:dyDescent="0.3">
      <c r="A306" s="2">
        <v>305</v>
      </c>
      <c r="B306" s="2" t="s">
        <v>492</v>
      </c>
      <c r="C306" s="7" t="s">
        <v>131</v>
      </c>
      <c r="D306" s="7" t="s">
        <v>68</v>
      </c>
      <c r="E306" s="7" t="s">
        <v>8</v>
      </c>
      <c r="F306" s="7" t="s">
        <v>30</v>
      </c>
      <c r="G306" s="7" t="s">
        <v>14</v>
      </c>
      <c r="H306" s="16">
        <v>20242095</v>
      </c>
      <c r="I306" s="29" t="str">
        <f t="shared" si="4"/>
        <v>이수완료</v>
      </c>
      <c r="J306" s="19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 t="s">
        <v>216</v>
      </c>
      <c r="X306" s="5" t="s">
        <v>215</v>
      </c>
    </row>
    <row r="307" spans="1:24" x14ac:dyDescent="0.3">
      <c r="A307" s="6">
        <v>306</v>
      </c>
      <c r="B307" s="2" t="s">
        <v>493</v>
      </c>
      <c r="C307" s="3" t="s">
        <v>131</v>
      </c>
      <c r="D307" s="3" t="s">
        <v>68</v>
      </c>
      <c r="E307" s="3" t="s">
        <v>18</v>
      </c>
      <c r="F307" s="3" t="s">
        <v>28</v>
      </c>
      <c r="G307" s="3" t="s">
        <v>36</v>
      </c>
      <c r="H307" s="15">
        <v>20202432</v>
      </c>
      <c r="I307" s="29" t="str">
        <f t="shared" si="4"/>
        <v>이수완료</v>
      </c>
      <c r="J307" s="19"/>
      <c r="K307" s="4"/>
      <c r="L307" s="4" t="s">
        <v>216</v>
      </c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5" t="s">
        <v>11</v>
      </c>
    </row>
    <row r="308" spans="1:24" x14ac:dyDescent="0.3">
      <c r="A308" s="2">
        <v>307</v>
      </c>
      <c r="B308" s="2" t="s">
        <v>494</v>
      </c>
      <c r="C308" s="3" t="s">
        <v>131</v>
      </c>
      <c r="D308" s="3" t="s">
        <v>145</v>
      </c>
      <c r="E308" s="3" t="s">
        <v>22</v>
      </c>
      <c r="F308" s="3" t="s">
        <v>42</v>
      </c>
      <c r="G308" s="3" t="s">
        <v>14</v>
      </c>
      <c r="H308" s="15">
        <v>20232323</v>
      </c>
      <c r="I308" s="29" t="str">
        <f t="shared" si="4"/>
        <v>이수완료</v>
      </c>
      <c r="J308" s="19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 t="s">
        <v>216</v>
      </c>
      <c r="X308" s="5" t="s">
        <v>159</v>
      </c>
    </row>
    <row r="309" spans="1:24" x14ac:dyDescent="0.3">
      <c r="A309" s="2">
        <v>308</v>
      </c>
      <c r="B309" s="2" t="s">
        <v>495</v>
      </c>
      <c r="C309" s="3" t="s">
        <v>131</v>
      </c>
      <c r="D309" s="3" t="s">
        <v>68</v>
      </c>
      <c r="E309" s="3" t="s">
        <v>8</v>
      </c>
      <c r="F309" s="3" t="s">
        <v>13</v>
      </c>
      <c r="G309" s="3" t="s">
        <v>14</v>
      </c>
      <c r="H309" s="15">
        <v>20222124</v>
      </c>
      <c r="I309" s="29" t="str">
        <f t="shared" si="4"/>
        <v>이수완료</v>
      </c>
      <c r="J309" s="19"/>
      <c r="K309" s="4"/>
      <c r="L309" s="4"/>
      <c r="M309" s="4"/>
      <c r="N309" s="4"/>
      <c r="O309" s="4"/>
      <c r="P309" s="4"/>
      <c r="Q309" s="4"/>
      <c r="R309" s="4" t="s">
        <v>216</v>
      </c>
      <c r="S309" s="4"/>
      <c r="T309" s="4"/>
      <c r="U309" s="4"/>
      <c r="V309" s="4"/>
      <c r="W309" s="4"/>
      <c r="X309" s="5" t="s">
        <v>160</v>
      </c>
    </row>
    <row r="310" spans="1:24" x14ac:dyDescent="0.3">
      <c r="A310" s="2">
        <v>309</v>
      </c>
      <c r="B310" s="2" t="s">
        <v>496</v>
      </c>
      <c r="C310" s="3" t="s">
        <v>131</v>
      </c>
      <c r="D310" s="3" t="s">
        <v>132</v>
      </c>
      <c r="E310" s="3" t="s">
        <v>22</v>
      </c>
      <c r="F310" s="3" t="s">
        <v>42</v>
      </c>
      <c r="G310" s="3" t="s">
        <v>14</v>
      </c>
      <c r="H310" s="15">
        <v>20200891</v>
      </c>
      <c r="I310" s="29" t="str">
        <f t="shared" si="4"/>
        <v>이수완료</v>
      </c>
      <c r="J310" s="19"/>
      <c r="K310" s="4"/>
      <c r="L310" s="4"/>
      <c r="M310" s="4"/>
      <c r="N310" s="4"/>
      <c r="O310" s="4"/>
      <c r="P310" s="4"/>
      <c r="Q310" s="4"/>
      <c r="R310" s="4" t="s">
        <v>216</v>
      </c>
      <c r="S310" s="4"/>
      <c r="T310" s="4"/>
      <c r="U310" s="4"/>
      <c r="V310" s="4"/>
      <c r="W310" s="4"/>
      <c r="X310" s="5" t="s">
        <v>11</v>
      </c>
    </row>
    <row r="311" spans="1:24" x14ac:dyDescent="0.3">
      <c r="A311" s="6">
        <v>310</v>
      </c>
      <c r="B311" s="2" t="s">
        <v>497</v>
      </c>
      <c r="C311" s="3" t="s">
        <v>161</v>
      </c>
      <c r="D311" s="3" t="s">
        <v>122</v>
      </c>
      <c r="E311" s="3" t="s">
        <v>22</v>
      </c>
      <c r="F311" s="3" t="s">
        <v>44</v>
      </c>
      <c r="G311" s="3" t="s">
        <v>14</v>
      </c>
      <c r="H311" s="15">
        <v>202366003</v>
      </c>
      <c r="I311" s="29" t="str">
        <f t="shared" si="4"/>
        <v>이수완료</v>
      </c>
      <c r="J311" s="19"/>
      <c r="K311" s="4"/>
      <c r="L311" s="4"/>
      <c r="M311" s="4" t="s">
        <v>216</v>
      </c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5" t="s">
        <v>11</v>
      </c>
    </row>
    <row r="312" spans="1:24" x14ac:dyDescent="0.3">
      <c r="A312" s="2">
        <v>311</v>
      </c>
      <c r="B312" s="2" t="s">
        <v>266</v>
      </c>
      <c r="C312" s="7" t="s">
        <v>161</v>
      </c>
      <c r="D312" s="7" t="s">
        <v>163</v>
      </c>
      <c r="E312" s="7" t="s">
        <v>8</v>
      </c>
      <c r="F312" s="7" t="s">
        <v>13</v>
      </c>
      <c r="G312" s="7" t="s">
        <v>14</v>
      </c>
      <c r="H312" s="16">
        <v>202352011</v>
      </c>
      <c r="I312" s="29" t="str">
        <f t="shared" si="4"/>
        <v>이수완료</v>
      </c>
      <c r="J312" s="19"/>
      <c r="K312" s="4"/>
      <c r="L312" s="4"/>
      <c r="M312" s="4"/>
      <c r="N312" s="31" t="s">
        <v>584</v>
      </c>
      <c r="O312" s="4"/>
      <c r="P312" s="4" t="s">
        <v>216</v>
      </c>
      <c r="Q312" s="4"/>
      <c r="R312" s="4"/>
      <c r="S312" s="4"/>
      <c r="T312" s="4"/>
      <c r="U312" s="4"/>
      <c r="V312" s="4"/>
      <c r="W312" s="4"/>
      <c r="X312" s="5" t="s">
        <v>162</v>
      </c>
    </row>
    <row r="313" spans="1:24" x14ac:dyDescent="0.3">
      <c r="A313" s="2">
        <v>312</v>
      </c>
      <c r="B313" s="2" t="s">
        <v>267</v>
      </c>
      <c r="C313" s="3" t="s">
        <v>161</v>
      </c>
      <c r="D313" s="3" t="s">
        <v>164</v>
      </c>
      <c r="E313" s="3" t="s">
        <v>22</v>
      </c>
      <c r="F313" s="3" t="s">
        <v>42</v>
      </c>
      <c r="G313" s="3" t="s">
        <v>10</v>
      </c>
      <c r="H313" s="15">
        <v>202357021</v>
      </c>
      <c r="I313" s="29" t="str">
        <f t="shared" si="4"/>
        <v>이수완료</v>
      </c>
      <c r="J313" s="19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 t="s">
        <v>216</v>
      </c>
      <c r="X313" s="5" t="s">
        <v>33</v>
      </c>
    </row>
    <row r="314" spans="1:24" x14ac:dyDescent="0.3">
      <c r="A314" s="2">
        <v>313</v>
      </c>
      <c r="B314" s="2" t="s">
        <v>439</v>
      </c>
      <c r="C314" s="7" t="s">
        <v>161</v>
      </c>
      <c r="D314" s="7" t="s">
        <v>165</v>
      </c>
      <c r="E314" s="7" t="s">
        <v>18</v>
      </c>
      <c r="F314" s="7" t="s">
        <v>28</v>
      </c>
      <c r="G314" s="7" t="s">
        <v>10</v>
      </c>
      <c r="H314" s="16">
        <v>202060024</v>
      </c>
      <c r="I314" s="29" t="str">
        <f t="shared" si="4"/>
        <v>이수완료</v>
      </c>
      <c r="J314" s="19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 t="s">
        <v>216</v>
      </c>
      <c r="V314" s="4"/>
      <c r="W314" s="4"/>
      <c r="X314" s="5" t="s">
        <v>11</v>
      </c>
    </row>
    <row r="315" spans="1:24" x14ac:dyDescent="0.3">
      <c r="A315" s="6">
        <v>314</v>
      </c>
      <c r="B315" s="2" t="s">
        <v>498</v>
      </c>
      <c r="C315" s="3" t="s">
        <v>161</v>
      </c>
      <c r="D315" s="3" t="s">
        <v>167</v>
      </c>
      <c r="E315" s="3" t="s">
        <v>8</v>
      </c>
      <c r="F315" s="3" t="s">
        <v>13</v>
      </c>
      <c r="G315" s="3" t="s">
        <v>10</v>
      </c>
      <c r="H315" s="15">
        <v>202078005</v>
      </c>
      <c r="I315" s="29" t="str">
        <f t="shared" si="4"/>
        <v>이수완료</v>
      </c>
      <c r="J315" s="19" t="s">
        <v>581</v>
      </c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5" t="s">
        <v>166</v>
      </c>
    </row>
    <row r="316" spans="1:24" x14ac:dyDescent="0.3">
      <c r="A316" s="2">
        <v>315</v>
      </c>
      <c r="B316" s="2" t="s">
        <v>268</v>
      </c>
      <c r="C316" s="7" t="s">
        <v>161</v>
      </c>
      <c r="D316" s="7" t="s">
        <v>168</v>
      </c>
      <c r="E316" s="7" t="s">
        <v>22</v>
      </c>
      <c r="F316" s="7" t="s">
        <v>44</v>
      </c>
      <c r="G316" s="7" t="s">
        <v>10</v>
      </c>
      <c r="H316" s="16">
        <v>201979061</v>
      </c>
      <c r="I316" s="29" t="str">
        <f t="shared" si="4"/>
        <v>이수완료</v>
      </c>
      <c r="J316" s="19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 t="s">
        <v>216</v>
      </c>
      <c r="X316" s="5" t="s">
        <v>31</v>
      </c>
    </row>
    <row r="317" spans="1:24" x14ac:dyDescent="0.3">
      <c r="A317" s="2">
        <v>316</v>
      </c>
      <c r="B317" s="2" t="s">
        <v>265</v>
      </c>
      <c r="C317" s="7" t="s">
        <v>161</v>
      </c>
      <c r="D317" s="7" t="s">
        <v>150</v>
      </c>
      <c r="E317" s="7" t="s">
        <v>22</v>
      </c>
      <c r="F317" s="7" t="s">
        <v>42</v>
      </c>
      <c r="G317" s="7" t="s">
        <v>10</v>
      </c>
      <c r="H317" s="16">
        <v>202410534</v>
      </c>
      <c r="I317" s="29" t="str">
        <f t="shared" si="4"/>
        <v>이수완료</v>
      </c>
      <c r="J317" s="19"/>
      <c r="K317" s="4"/>
      <c r="L317" s="4"/>
      <c r="M317" s="4"/>
      <c r="N317" s="4"/>
      <c r="O317" s="4"/>
      <c r="P317" s="4"/>
      <c r="Q317" s="4"/>
      <c r="R317" s="4"/>
      <c r="S317" s="4" t="s">
        <v>216</v>
      </c>
      <c r="T317" s="4"/>
      <c r="U317" s="4"/>
      <c r="V317" s="4"/>
      <c r="W317" s="4"/>
      <c r="X317" s="5" t="s">
        <v>11</v>
      </c>
    </row>
    <row r="318" spans="1:24" x14ac:dyDescent="0.3">
      <c r="A318" s="2">
        <v>317</v>
      </c>
      <c r="B318" s="2" t="s">
        <v>293</v>
      </c>
      <c r="C318" s="3" t="s">
        <v>161</v>
      </c>
      <c r="D318" s="3" t="s">
        <v>169</v>
      </c>
      <c r="E318" s="3" t="s">
        <v>18</v>
      </c>
      <c r="F318" s="3" t="s">
        <v>28</v>
      </c>
      <c r="G318" s="3" t="s">
        <v>36</v>
      </c>
      <c r="H318" s="15">
        <v>202393001</v>
      </c>
      <c r="I318" s="29" t="str">
        <f t="shared" si="4"/>
        <v>이수완료</v>
      </c>
      <c r="J318" s="19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 t="s">
        <v>216</v>
      </c>
      <c r="X318" s="5" t="s">
        <v>76</v>
      </c>
    </row>
    <row r="319" spans="1:24" x14ac:dyDescent="0.3">
      <c r="A319" s="6">
        <v>318</v>
      </c>
      <c r="B319" s="2" t="s">
        <v>298</v>
      </c>
      <c r="C319" s="7" t="s">
        <v>161</v>
      </c>
      <c r="D319" s="7" t="s">
        <v>170</v>
      </c>
      <c r="E319" s="7" t="s">
        <v>18</v>
      </c>
      <c r="F319" s="7" t="s">
        <v>19</v>
      </c>
      <c r="G319" s="7" t="s">
        <v>14</v>
      </c>
      <c r="H319" s="16">
        <v>202262017</v>
      </c>
      <c r="I319" s="29" t="str">
        <f t="shared" si="4"/>
        <v>이수완료</v>
      </c>
      <c r="J319" s="19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 t="s">
        <v>216</v>
      </c>
      <c r="X319" s="5" t="s">
        <v>40</v>
      </c>
    </row>
    <row r="320" spans="1:24" x14ac:dyDescent="0.3">
      <c r="A320" s="2">
        <v>319</v>
      </c>
      <c r="B320" s="2" t="s">
        <v>499</v>
      </c>
      <c r="C320" s="3" t="s">
        <v>161</v>
      </c>
      <c r="D320" s="3" t="s">
        <v>168</v>
      </c>
      <c r="E320" s="3" t="s">
        <v>22</v>
      </c>
      <c r="F320" s="3" t="s">
        <v>44</v>
      </c>
      <c r="G320" s="3" t="s">
        <v>46</v>
      </c>
      <c r="H320" s="15">
        <v>202079001</v>
      </c>
      <c r="I320" s="29" t="str">
        <f t="shared" si="4"/>
        <v>이수완료</v>
      </c>
      <c r="J320" s="19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 t="s">
        <v>216</v>
      </c>
      <c r="X320" s="5" t="s">
        <v>80</v>
      </c>
    </row>
    <row r="321" spans="1:24" x14ac:dyDescent="0.3">
      <c r="A321" s="2">
        <v>320</v>
      </c>
      <c r="B321" s="2" t="s">
        <v>500</v>
      </c>
      <c r="C321" s="7" t="s">
        <v>161</v>
      </c>
      <c r="D321" s="7" t="s">
        <v>171</v>
      </c>
      <c r="E321" s="7" t="s">
        <v>22</v>
      </c>
      <c r="F321" s="7" t="s">
        <v>42</v>
      </c>
      <c r="G321" s="7" t="s">
        <v>46</v>
      </c>
      <c r="H321" s="16">
        <v>202013107</v>
      </c>
      <c r="I321" s="29" t="str">
        <f t="shared" si="4"/>
        <v>이수완료</v>
      </c>
      <c r="J321" s="19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 t="s">
        <v>216</v>
      </c>
      <c r="W321" s="4"/>
      <c r="X321" s="5" t="s">
        <v>94</v>
      </c>
    </row>
    <row r="322" spans="1:24" x14ac:dyDescent="0.3">
      <c r="A322" s="2">
        <v>321</v>
      </c>
      <c r="B322" s="2" t="s">
        <v>501</v>
      </c>
      <c r="C322" s="7" t="s">
        <v>161</v>
      </c>
      <c r="D322" s="7" t="s">
        <v>165</v>
      </c>
      <c r="E322" s="7" t="s">
        <v>18</v>
      </c>
      <c r="F322" s="7" t="s">
        <v>28</v>
      </c>
      <c r="G322" s="7" t="s">
        <v>10</v>
      </c>
      <c r="H322" s="16">
        <v>201960028</v>
      </c>
      <c r="I322" s="29" t="str">
        <f t="shared" ref="I322:I355" si="5">IF(SUMPRODUCT((J322:W322&lt;&gt;0)*(J322:W322&lt;&gt;""))&gt;0,"이수완료","미이수")</f>
        <v>이수완료</v>
      </c>
      <c r="J322" s="19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 t="s">
        <v>216</v>
      </c>
      <c r="V322" s="4"/>
      <c r="W322" s="4"/>
      <c r="X322" s="5" t="s">
        <v>11</v>
      </c>
    </row>
    <row r="323" spans="1:24" x14ac:dyDescent="0.3">
      <c r="A323" s="6">
        <v>322</v>
      </c>
      <c r="B323" s="2" t="s">
        <v>354</v>
      </c>
      <c r="C323" s="7" t="s">
        <v>161</v>
      </c>
      <c r="D323" s="7" t="s">
        <v>165</v>
      </c>
      <c r="E323" s="7" t="s">
        <v>18</v>
      </c>
      <c r="F323" s="7" t="s">
        <v>28</v>
      </c>
      <c r="G323" s="7" t="s">
        <v>14</v>
      </c>
      <c r="H323" s="16">
        <v>202060030</v>
      </c>
      <c r="I323" s="29" t="str">
        <f t="shared" si="5"/>
        <v>이수완료</v>
      </c>
      <c r="J323" s="19"/>
      <c r="K323" s="4"/>
      <c r="L323" s="4"/>
      <c r="M323" s="4"/>
      <c r="N323" s="4"/>
      <c r="O323" s="4"/>
      <c r="P323" s="4"/>
      <c r="Q323" s="4"/>
      <c r="R323" s="4"/>
      <c r="S323" s="4" t="s">
        <v>216</v>
      </c>
      <c r="T323" s="4"/>
      <c r="U323" s="4"/>
      <c r="V323" s="4"/>
      <c r="W323" s="4"/>
      <c r="X323" s="5" t="s">
        <v>94</v>
      </c>
    </row>
    <row r="324" spans="1:24" x14ac:dyDescent="0.3">
      <c r="A324" s="2">
        <v>323</v>
      </c>
      <c r="B324" s="2" t="s">
        <v>343</v>
      </c>
      <c r="C324" s="3" t="s">
        <v>161</v>
      </c>
      <c r="D324" s="3" t="s">
        <v>165</v>
      </c>
      <c r="E324" s="3" t="s">
        <v>18</v>
      </c>
      <c r="F324" s="3" t="s">
        <v>85</v>
      </c>
      <c r="G324" s="3" t="s">
        <v>10</v>
      </c>
      <c r="H324" s="15">
        <v>202260022</v>
      </c>
      <c r="I324" s="29" t="str">
        <f t="shared" si="5"/>
        <v>이수완료</v>
      </c>
      <c r="J324" s="19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 t="s">
        <v>216</v>
      </c>
      <c r="X324" s="5" t="s">
        <v>31</v>
      </c>
    </row>
    <row r="325" spans="1:24" x14ac:dyDescent="0.3">
      <c r="A325" s="2">
        <v>324</v>
      </c>
      <c r="B325" s="2" t="s">
        <v>502</v>
      </c>
      <c r="C325" s="7" t="s">
        <v>161</v>
      </c>
      <c r="D325" s="7" t="s">
        <v>150</v>
      </c>
      <c r="E325" s="7" t="s">
        <v>22</v>
      </c>
      <c r="F325" s="7" t="s">
        <v>42</v>
      </c>
      <c r="G325" s="7" t="s">
        <v>10</v>
      </c>
      <c r="H325" s="16">
        <v>202411008</v>
      </c>
      <c r="I325" s="29" t="str">
        <f t="shared" si="5"/>
        <v>이수완료</v>
      </c>
      <c r="J325" s="19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 t="s">
        <v>216</v>
      </c>
      <c r="X325" s="5" t="s">
        <v>172</v>
      </c>
    </row>
    <row r="326" spans="1:24" x14ac:dyDescent="0.3">
      <c r="A326" s="2">
        <v>325</v>
      </c>
      <c r="B326" s="2" t="s">
        <v>503</v>
      </c>
      <c r="C326" s="3" t="s">
        <v>161</v>
      </c>
      <c r="D326" s="3" t="s">
        <v>173</v>
      </c>
      <c r="E326" s="3" t="s">
        <v>18</v>
      </c>
      <c r="F326" s="3" t="s">
        <v>28</v>
      </c>
      <c r="G326" s="3" t="s">
        <v>14</v>
      </c>
      <c r="H326" s="15">
        <v>202248024</v>
      </c>
      <c r="I326" s="29" t="str">
        <f t="shared" si="5"/>
        <v>이수완료</v>
      </c>
      <c r="J326" s="19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 t="s">
        <v>216</v>
      </c>
      <c r="X326" s="5" t="s">
        <v>88</v>
      </c>
    </row>
    <row r="327" spans="1:24" x14ac:dyDescent="0.3">
      <c r="A327" s="6">
        <v>326</v>
      </c>
      <c r="B327" s="2" t="s">
        <v>504</v>
      </c>
      <c r="C327" s="7" t="s">
        <v>161</v>
      </c>
      <c r="D327" s="7" t="s">
        <v>167</v>
      </c>
      <c r="E327" s="7" t="s">
        <v>22</v>
      </c>
      <c r="F327" s="7" t="s">
        <v>23</v>
      </c>
      <c r="G327" s="7" t="s">
        <v>36</v>
      </c>
      <c r="H327" s="16">
        <v>201978015</v>
      </c>
      <c r="I327" s="29" t="str">
        <f t="shared" si="5"/>
        <v>이수완료</v>
      </c>
      <c r="J327" s="19"/>
      <c r="K327" s="4"/>
      <c r="L327" s="4"/>
      <c r="M327" s="4"/>
      <c r="N327" s="4" t="s">
        <v>216</v>
      </c>
      <c r="O327" s="4"/>
      <c r="P327" s="4"/>
      <c r="Q327" s="4"/>
      <c r="R327" s="4"/>
      <c r="S327" s="4"/>
      <c r="T327" s="4"/>
      <c r="U327" s="4"/>
      <c r="V327" s="4"/>
      <c r="W327" s="4"/>
      <c r="X327" s="5" t="s">
        <v>37</v>
      </c>
    </row>
    <row r="328" spans="1:24" x14ac:dyDescent="0.3">
      <c r="A328" s="2">
        <v>327</v>
      </c>
      <c r="B328" s="2" t="s">
        <v>505</v>
      </c>
      <c r="C328" s="3" t="s">
        <v>161</v>
      </c>
      <c r="D328" s="3" t="s">
        <v>165</v>
      </c>
      <c r="E328" s="3" t="s">
        <v>18</v>
      </c>
      <c r="F328" s="3" t="s">
        <v>28</v>
      </c>
      <c r="G328" s="3" t="s">
        <v>14</v>
      </c>
      <c r="H328" s="15">
        <v>202060037</v>
      </c>
      <c r="I328" s="29" t="str">
        <f t="shared" si="5"/>
        <v>이수완료</v>
      </c>
      <c r="J328" s="19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 t="s">
        <v>216</v>
      </c>
      <c r="X328" s="5" t="s">
        <v>33</v>
      </c>
    </row>
    <row r="329" spans="1:24" x14ac:dyDescent="0.3">
      <c r="A329" s="2">
        <v>328</v>
      </c>
      <c r="B329" s="2" t="s">
        <v>506</v>
      </c>
      <c r="C329" s="3" t="s">
        <v>161</v>
      </c>
      <c r="D329" s="3" t="s">
        <v>165</v>
      </c>
      <c r="E329" s="3" t="s">
        <v>18</v>
      </c>
      <c r="F329" s="3" t="s">
        <v>28</v>
      </c>
      <c r="G329" s="3" t="s">
        <v>14</v>
      </c>
      <c r="H329" s="15">
        <v>202160015</v>
      </c>
      <c r="I329" s="29" t="str">
        <f t="shared" si="5"/>
        <v>이수완료</v>
      </c>
      <c r="J329" s="19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 t="s">
        <v>216</v>
      </c>
      <c r="X329" s="5" t="s">
        <v>55</v>
      </c>
    </row>
    <row r="330" spans="1:24" x14ac:dyDescent="0.3">
      <c r="A330" s="2">
        <v>329</v>
      </c>
      <c r="B330" s="2" t="s">
        <v>491</v>
      </c>
      <c r="C330" s="7" t="s">
        <v>161</v>
      </c>
      <c r="D330" s="7" t="s">
        <v>168</v>
      </c>
      <c r="E330" s="8" t="s">
        <v>22</v>
      </c>
      <c r="F330" s="8" t="s">
        <v>44</v>
      </c>
      <c r="G330" s="8" t="s">
        <v>10</v>
      </c>
      <c r="H330" s="16">
        <v>201979009</v>
      </c>
      <c r="I330" s="29" t="str">
        <f t="shared" si="5"/>
        <v>이수완료</v>
      </c>
      <c r="J330" s="19"/>
      <c r="K330" s="4"/>
      <c r="L330" s="4"/>
      <c r="M330" s="4"/>
      <c r="N330" s="4"/>
      <c r="O330" s="4"/>
      <c r="P330" s="4"/>
      <c r="Q330" s="4"/>
      <c r="R330" s="4"/>
      <c r="S330" s="4" t="s">
        <v>216</v>
      </c>
      <c r="T330" s="4"/>
      <c r="U330" s="4"/>
      <c r="V330" s="4"/>
      <c r="W330" s="4"/>
      <c r="X330" s="5" t="s">
        <v>11</v>
      </c>
    </row>
    <row r="331" spans="1:24" x14ac:dyDescent="0.3">
      <c r="A331" s="6">
        <v>330</v>
      </c>
      <c r="B331" s="2" t="s">
        <v>507</v>
      </c>
      <c r="C331" s="3" t="s">
        <v>161</v>
      </c>
      <c r="D331" s="3" t="s">
        <v>165</v>
      </c>
      <c r="E331" s="3" t="s">
        <v>18</v>
      </c>
      <c r="F331" s="3" t="s">
        <v>28</v>
      </c>
      <c r="G331" s="3" t="s">
        <v>36</v>
      </c>
      <c r="H331" s="15">
        <v>202060017</v>
      </c>
      <c r="I331" s="29" t="str">
        <f t="shared" si="5"/>
        <v>이수완료</v>
      </c>
      <c r="J331" s="19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 t="s">
        <v>216</v>
      </c>
      <c r="W331" s="4" t="s">
        <v>216</v>
      </c>
      <c r="X331" s="5" t="s">
        <v>174</v>
      </c>
    </row>
    <row r="332" spans="1:24" x14ac:dyDescent="0.3">
      <c r="A332" s="2">
        <v>331</v>
      </c>
      <c r="B332" s="2" t="s">
        <v>508</v>
      </c>
      <c r="C332" s="3" t="s">
        <v>161</v>
      </c>
      <c r="D332" s="3" t="s">
        <v>168</v>
      </c>
      <c r="E332" s="3" t="s">
        <v>22</v>
      </c>
      <c r="F332" s="3" t="s">
        <v>44</v>
      </c>
      <c r="G332" s="3" t="s">
        <v>46</v>
      </c>
      <c r="H332" s="15">
        <v>202079026</v>
      </c>
      <c r="I332" s="29" t="str">
        <f t="shared" si="5"/>
        <v>이수완료</v>
      </c>
      <c r="J332" s="19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 t="s">
        <v>216</v>
      </c>
      <c r="X332" s="5" t="s">
        <v>31</v>
      </c>
    </row>
    <row r="333" spans="1:24" x14ac:dyDescent="0.3">
      <c r="A333" s="2">
        <v>332</v>
      </c>
      <c r="B333" s="2" t="s">
        <v>509</v>
      </c>
      <c r="C333" s="7" t="s">
        <v>161</v>
      </c>
      <c r="D333" s="7" t="s">
        <v>168</v>
      </c>
      <c r="E333" s="7" t="s">
        <v>22</v>
      </c>
      <c r="F333" s="7" t="s">
        <v>44</v>
      </c>
      <c r="G333" s="7" t="s">
        <v>10</v>
      </c>
      <c r="H333" s="16">
        <v>202279040</v>
      </c>
      <c r="I333" s="29" t="str">
        <f t="shared" si="5"/>
        <v>이수완료</v>
      </c>
      <c r="J333" s="19"/>
      <c r="K333" s="4"/>
      <c r="L333" s="4"/>
      <c r="M333" s="4"/>
      <c r="N333" s="4"/>
      <c r="O333" s="4"/>
      <c r="P333" s="4"/>
      <c r="Q333" s="4"/>
      <c r="R333" s="4"/>
      <c r="S333" s="4" t="s">
        <v>216</v>
      </c>
      <c r="T333" s="4"/>
      <c r="U333" s="4"/>
      <c r="V333" s="4"/>
      <c r="W333" s="4" t="s">
        <v>216</v>
      </c>
      <c r="X333" s="5" t="s">
        <v>31</v>
      </c>
    </row>
    <row r="334" spans="1:24" x14ac:dyDescent="0.3">
      <c r="A334" s="2">
        <v>333</v>
      </c>
      <c r="B334" s="2" t="s">
        <v>438</v>
      </c>
      <c r="C334" s="3" t="s">
        <v>175</v>
      </c>
      <c r="D334" s="3" t="s">
        <v>133</v>
      </c>
      <c r="E334" s="3" t="s">
        <v>22</v>
      </c>
      <c r="F334" s="3" t="s">
        <v>42</v>
      </c>
      <c r="G334" s="3" t="s">
        <v>10</v>
      </c>
      <c r="H334" s="15">
        <v>120212092</v>
      </c>
      <c r="I334" s="29" t="str">
        <f t="shared" si="5"/>
        <v>이수완료</v>
      </c>
      <c r="J334" s="19"/>
      <c r="K334" s="4"/>
      <c r="L334" s="4"/>
      <c r="M334" s="4"/>
      <c r="N334" s="4"/>
      <c r="O334" s="4"/>
      <c r="P334" s="4"/>
      <c r="Q334" s="4" t="s">
        <v>216</v>
      </c>
      <c r="R334" s="4"/>
      <c r="S334" s="4"/>
      <c r="T334" s="4"/>
      <c r="U334" s="4"/>
      <c r="V334" s="4"/>
      <c r="W334" s="4"/>
      <c r="X334" s="5" t="s">
        <v>11</v>
      </c>
    </row>
    <row r="335" spans="1:24" x14ac:dyDescent="0.3">
      <c r="A335" s="6">
        <v>334</v>
      </c>
      <c r="B335" s="2" t="s">
        <v>259</v>
      </c>
      <c r="C335" s="7" t="s">
        <v>175</v>
      </c>
      <c r="D335" s="7" t="s">
        <v>176</v>
      </c>
      <c r="E335" s="7" t="s">
        <v>22</v>
      </c>
      <c r="F335" s="7" t="s">
        <v>42</v>
      </c>
      <c r="G335" s="7" t="s">
        <v>10</v>
      </c>
      <c r="H335" s="16">
        <v>120220380</v>
      </c>
      <c r="I335" s="29" t="str">
        <f t="shared" si="5"/>
        <v>이수완료</v>
      </c>
      <c r="J335" s="19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 t="s">
        <v>216</v>
      </c>
      <c r="X335" s="5" t="s">
        <v>31</v>
      </c>
    </row>
    <row r="336" spans="1:24" x14ac:dyDescent="0.3">
      <c r="A336" s="2">
        <v>335</v>
      </c>
      <c r="B336" s="2" t="s">
        <v>259</v>
      </c>
      <c r="C336" s="3" t="s">
        <v>175</v>
      </c>
      <c r="D336" s="3" t="s">
        <v>134</v>
      </c>
      <c r="E336" s="3" t="s">
        <v>22</v>
      </c>
      <c r="F336" s="3" t="s">
        <v>42</v>
      </c>
      <c r="G336" s="3" t="s">
        <v>14</v>
      </c>
      <c r="H336" s="15">
        <v>120240822</v>
      </c>
      <c r="I336" s="29" t="str">
        <f t="shared" si="5"/>
        <v>이수완료</v>
      </c>
      <c r="J336" s="19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 t="s">
        <v>216</v>
      </c>
      <c r="X336" s="5" t="s">
        <v>31</v>
      </c>
    </row>
    <row r="337" spans="1:24" x14ac:dyDescent="0.3">
      <c r="A337" s="2">
        <v>336</v>
      </c>
      <c r="B337" s="2" t="s">
        <v>510</v>
      </c>
      <c r="C337" s="7" t="s">
        <v>175</v>
      </c>
      <c r="D337" s="7" t="s">
        <v>177</v>
      </c>
      <c r="E337" s="7" t="s">
        <v>22</v>
      </c>
      <c r="F337" s="7" t="s">
        <v>44</v>
      </c>
      <c r="G337" s="7" t="s">
        <v>10</v>
      </c>
      <c r="H337" s="16">
        <v>120191738</v>
      </c>
      <c r="I337" s="29" t="str">
        <f t="shared" si="5"/>
        <v>이수완료</v>
      </c>
      <c r="J337" s="19"/>
      <c r="K337" s="4"/>
      <c r="L337" s="4"/>
      <c r="M337" s="4"/>
      <c r="N337" s="4"/>
      <c r="O337" s="4"/>
      <c r="P337" s="4"/>
      <c r="Q337" s="4"/>
      <c r="R337" s="4" t="s">
        <v>216</v>
      </c>
      <c r="S337" s="4"/>
      <c r="T337" s="4"/>
      <c r="U337" s="4"/>
      <c r="V337" s="4"/>
      <c r="W337" s="4" t="s">
        <v>216</v>
      </c>
      <c r="X337" s="5" t="s">
        <v>31</v>
      </c>
    </row>
    <row r="338" spans="1:24" x14ac:dyDescent="0.3">
      <c r="A338" s="2">
        <v>337</v>
      </c>
      <c r="B338" s="2" t="s">
        <v>511</v>
      </c>
      <c r="C338" s="3" t="s">
        <v>175</v>
      </c>
      <c r="D338" s="3" t="s">
        <v>178</v>
      </c>
      <c r="E338" s="3" t="s">
        <v>22</v>
      </c>
      <c r="F338" s="3" t="s">
        <v>42</v>
      </c>
      <c r="G338" s="3" t="s">
        <v>46</v>
      </c>
      <c r="H338" s="15">
        <v>120220601</v>
      </c>
      <c r="I338" s="29" t="str">
        <f t="shared" si="5"/>
        <v>이수완료</v>
      </c>
      <c r="J338" s="19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 t="s">
        <v>216</v>
      </c>
      <c r="X338" s="5" t="s">
        <v>31</v>
      </c>
    </row>
    <row r="339" spans="1:24" x14ac:dyDescent="0.3">
      <c r="A339" s="6">
        <v>338</v>
      </c>
      <c r="B339" s="2" t="s">
        <v>512</v>
      </c>
      <c r="C339" s="3" t="s">
        <v>175</v>
      </c>
      <c r="D339" s="3" t="s">
        <v>122</v>
      </c>
      <c r="E339" s="3" t="s">
        <v>22</v>
      </c>
      <c r="F339" s="3" t="s">
        <v>23</v>
      </c>
      <c r="G339" s="3" t="s">
        <v>14</v>
      </c>
      <c r="H339" s="15">
        <v>120201721</v>
      </c>
      <c r="I339" s="29" t="str">
        <f t="shared" si="5"/>
        <v>이수완료</v>
      </c>
      <c r="J339" s="19"/>
      <c r="K339" s="4"/>
      <c r="L339" s="4"/>
      <c r="M339" s="4"/>
      <c r="N339" s="4" t="s">
        <v>216</v>
      </c>
      <c r="O339" s="4"/>
      <c r="P339" s="4"/>
      <c r="Q339" s="4"/>
      <c r="R339" s="4"/>
      <c r="S339" s="4"/>
      <c r="T339" s="4"/>
      <c r="U339" s="4"/>
      <c r="V339" s="4"/>
      <c r="W339" s="4"/>
      <c r="X339" s="5" t="s">
        <v>11</v>
      </c>
    </row>
    <row r="340" spans="1:24" x14ac:dyDescent="0.3">
      <c r="A340" s="2">
        <v>339</v>
      </c>
      <c r="B340" s="2" t="s">
        <v>513</v>
      </c>
      <c r="C340" s="3" t="s">
        <v>175</v>
      </c>
      <c r="D340" s="3" t="s">
        <v>134</v>
      </c>
      <c r="E340" s="3" t="s">
        <v>22</v>
      </c>
      <c r="F340" s="3" t="s">
        <v>42</v>
      </c>
      <c r="G340" s="3" t="s">
        <v>10</v>
      </c>
      <c r="H340" s="15">
        <v>120240544</v>
      </c>
      <c r="I340" s="29" t="str">
        <f t="shared" si="5"/>
        <v>이수완료</v>
      </c>
      <c r="J340" s="19"/>
      <c r="K340" s="4"/>
      <c r="L340" s="4"/>
      <c r="M340" s="4"/>
      <c r="N340" s="31" t="s">
        <v>584</v>
      </c>
      <c r="O340" s="4"/>
      <c r="P340" s="4" t="s">
        <v>216</v>
      </c>
      <c r="Q340" s="4"/>
      <c r="R340" s="4"/>
      <c r="S340" s="4"/>
      <c r="T340" s="4"/>
      <c r="U340" s="4"/>
      <c r="V340" s="4"/>
      <c r="W340" s="4"/>
      <c r="X340" s="5" t="s">
        <v>57</v>
      </c>
    </row>
    <row r="341" spans="1:24" x14ac:dyDescent="0.3">
      <c r="A341" s="2">
        <v>340</v>
      </c>
      <c r="B341" s="2" t="s">
        <v>514</v>
      </c>
      <c r="C341" s="3" t="s">
        <v>175</v>
      </c>
      <c r="D341" s="3" t="s">
        <v>179</v>
      </c>
      <c r="E341" s="3" t="s">
        <v>22</v>
      </c>
      <c r="F341" s="3" t="s">
        <v>42</v>
      </c>
      <c r="G341" s="3" t="s">
        <v>46</v>
      </c>
      <c r="H341" s="15">
        <v>120201240</v>
      </c>
      <c r="I341" s="29" t="str">
        <f t="shared" si="5"/>
        <v>이수완료</v>
      </c>
      <c r="J341" s="19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 t="s">
        <v>216</v>
      </c>
      <c r="X341" s="5" t="s">
        <v>81</v>
      </c>
    </row>
    <row r="342" spans="1:24" x14ac:dyDescent="0.3">
      <c r="A342" s="2">
        <v>341</v>
      </c>
      <c r="B342" s="2" t="s">
        <v>515</v>
      </c>
      <c r="C342" s="7" t="s">
        <v>175</v>
      </c>
      <c r="D342" s="7" t="s">
        <v>43</v>
      </c>
      <c r="E342" s="7" t="s">
        <v>22</v>
      </c>
      <c r="F342" s="7" t="s">
        <v>42</v>
      </c>
      <c r="G342" s="7" t="s">
        <v>10</v>
      </c>
      <c r="H342" s="16">
        <v>120202079</v>
      </c>
      <c r="I342" s="29" t="str">
        <f t="shared" si="5"/>
        <v>이수완료</v>
      </c>
      <c r="J342" s="19"/>
      <c r="K342" s="4"/>
      <c r="L342" s="4"/>
      <c r="M342" s="4"/>
      <c r="N342" s="4"/>
      <c r="O342" s="4"/>
      <c r="P342" s="4"/>
      <c r="Q342" s="4" t="s">
        <v>216</v>
      </c>
      <c r="R342" s="4"/>
      <c r="S342" s="4"/>
      <c r="T342" s="4"/>
      <c r="U342" s="4"/>
      <c r="V342" s="4"/>
      <c r="W342" s="4"/>
      <c r="X342" s="5" t="s">
        <v>11</v>
      </c>
    </row>
    <row r="343" spans="1:24" x14ac:dyDescent="0.3">
      <c r="A343" s="6">
        <v>342</v>
      </c>
      <c r="B343" s="2" t="s">
        <v>516</v>
      </c>
      <c r="C343" s="3" t="s">
        <v>175</v>
      </c>
      <c r="D343" s="3" t="s">
        <v>178</v>
      </c>
      <c r="E343" s="3" t="s">
        <v>22</v>
      </c>
      <c r="F343" s="3" t="s">
        <v>42</v>
      </c>
      <c r="G343" s="3" t="s">
        <v>10</v>
      </c>
      <c r="H343" s="15">
        <v>120240778</v>
      </c>
      <c r="I343" s="29" t="str">
        <f t="shared" si="5"/>
        <v>이수완료</v>
      </c>
      <c r="J343" s="19"/>
      <c r="K343" s="4"/>
      <c r="L343" s="4"/>
      <c r="M343" s="4"/>
      <c r="N343" s="4"/>
      <c r="O343" s="4"/>
      <c r="P343" s="4"/>
      <c r="Q343" s="4"/>
      <c r="R343" s="4" t="s">
        <v>216</v>
      </c>
      <c r="S343" s="4"/>
      <c r="T343" s="4"/>
      <c r="U343" s="4"/>
      <c r="V343" s="4"/>
      <c r="W343" s="4"/>
      <c r="X343" s="5" t="s">
        <v>11</v>
      </c>
    </row>
    <row r="344" spans="1:24" x14ac:dyDescent="0.3">
      <c r="A344" s="2">
        <v>343</v>
      </c>
      <c r="B344" s="2" t="s">
        <v>472</v>
      </c>
      <c r="C344" s="3" t="s">
        <v>175</v>
      </c>
      <c r="D344" s="3" t="s">
        <v>122</v>
      </c>
      <c r="E344" s="3" t="s">
        <v>22</v>
      </c>
      <c r="F344" s="3" t="s">
        <v>42</v>
      </c>
      <c r="G344" s="3" t="s">
        <v>36</v>
      </c>
      <c r="H344" s="15">
        <v>120241003</v>
      </c>
      <c r="I344" s="29" t="str">
        <f t="shared" si="5"/>
        <v>이수완료</v>
      </c>
      <c r="J344" s="19"/>
      <c r="K344" s="4"/>
      <c r="L344" s="4"/>
      <c r="M344" s="4"/>
      <c r="N344" s="4"/>
      <c r="O344" s="4"/>
      <c r="P344" s="4"/>
      <c r="Q344" s="4" t="s">
        <v>218</v>
      </c>
      <c r="R344" s="4"/>
      <c r="S344" s="4"/>
      <c r="T344" s="4"/>
      <c r="U344" s="4"/>
      <c r="V344" s="4" t="s">
        <v>216</v>
      </c>
      <c r="W344" s="4" t="s">
        <v>216</v>
      </c>
      <c r="X344" s="5" t="s">
        <v>180</v>
      </c>
    </row>
    <row r="345" spans="1:24" x14ac:dyDescent="0.3">
      <c r="A345" s="2">
        <v>344</v>
      </c>
      <c r="B345" s="2" t="s">
        <v>517</v>
      </c>
      <c r="C345" s="3" t="s">
        <v>175</v>
      </c>
      <c r="D345" s="3" t="s">
        <v>182</v>
      </c>
      <c r="E345" s="3" t="s">
        <v>22</v>
      </c>
      <c r="F345" s="3" t="s">
        <v>23</v>
      </c>
      <c r="G345" s="3" t="s">
        <v>14</v>
      </c>
      <c r="H345" s="15">
        <v>120210391</v>
      </c>
      <c r="I345" s="29" t="str">
        <f t="shared" si="5"/>
        <v>이수완료</v>
      </c>
      <c r="J345" s="19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 t="s">
        <v>216</v>
      </c>
      <c r="X345" s="5" t="s">
        <v>181</v>
      </c>
    </row>
    <row r="346" spans="1:24" x14ac:dyDescent="0.3">
      <c r="A346" s="2">
        <v>345</v>
      </c>
      <c r="B346" s="2" t="s">
        <v>518</v>
      </c>
      <c r="C346" s="3" t="s">
        <v>175</v>
      </c>
      <c r="D346" s="3" t="s">
        <v>178</v>
      </c>
      <c r="E346" s="3" t="s">
        <v>22</v>
      </c>
      <c r="F346" s="3" t="s">
        <v>42</v>
      </c>
      <c r="G346" s="3" t="s">
        <v>10</v>
      </c>
      <c r="H346" s="15">
        <v>120200344</v>
      </c>
      <c r="I346" s="29" t="str">
        <f t="shared" si="5"/>
        <v>이수완료</v>
      </c>
      <c r="J346" s="19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 t="s">
        <v>216</v>
      </c>
      <c r="X346" s="5" t="s">
        <v>31</v>
      </c>
    </row>
    <row r="347" spans="1:24" x14ac:dyDescent="0.3">
      <c r="A347" s="6">
        <v>346</v>
      </c>
      <c r="B347" s="2" t="s">
        <v>519</v>
      </c>
      <c r="C347" s="7" t="s">
        <v>175</v>
      </c>
      <c r="D347" s="7" t="s">
        <v>183</v>
      </c>
      <c r="E347" s="8" t="s">
        <v>22</v>
      </c>
      <c r="F347" s="8" t="s">
        <v>42</v>
      </c>
      <c r="G347" s="8" t="s">
        <v>10</v>
      </c>
      <c r="H347" s="16">
        <v>120222061</v>
      </c>
      <c r="I347" s="29" t="str">
        <f t="shared" si="5"/>
        <v>이수완료</v>
      </c>
      <c r="J347" s="19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 t="s">
        <v>216</v>
      </c>
      <c r="X347" s="5" t="s">
        <v>80</v>
      </c>
    </row>
    <row r="348" spans="1:24" x14ac:dyDescent="0.3">
      <c r="A348" s="2">
        <v>347</v>
      </c>
      <c r="B348" s="2" t="s">
        <v>520</v>
      </c>
      <c r="C348" s="3" t="s">
        <v>175</v>
      </c>
      <c r="D348" s="3" t="s">
        <v>134</v>
      </c>
      <c r="E348" s="3" t="s">
        <v>22</v>
      </c>
      <c r="F348" s="3" t="s">
        <v>44</v>
      </c>
      <c r="G348" s="3" t="s">
        <v>10</v>
      </c>
      <c r="H348" s="15">
        <v>120231035</v>
      </c>
      <c r="I348" s="29" t="str">
        <f t="shared" si="5"/>
        <v>이수완료</v>
      </c>
      <c r="J348" s="19"/>
      <c r="K348" s="4"/>
      <c r="L348" s="4"/>
      <c r="M348" s="4"/>
      <c r="N348" s="4" t="s">
        <v>216</v>
      </c>
      <c r="O348" s="4"/>
      <c r="P348" s="4"/>
      <c r="Q348" s="4"/>
      <c r="R348" s="4"/>
      <c r="S348" s="4"/>
      <c r="T348" s="4"/>
      <c r="U348" s="4"/>
      <c r="V348" s="4"/>
      <c r="W348" s="4"/>
      <c r="X348" s="5" t="s">
        <v>11</v>
      </c>
    </row>
    <row r="349" spans="1:24" x14ac:dyDescent="0.3">
      <c r="A349" s="2">
        <v>348</v>
      </c>
      <c r="B349" s="2" t="s">
        <v>521</v>
      </c>
      <c r="C349" s="7" t="s">
        <v>175</v>
      </c>
      <c r="D349" s="7" t="s">
        <v>122</v>
      </c>
      <c r="E349" s="7" t="s">
        <v>22</v>
      </c>
      <c r="F349" s="7" t="s">
        <v>23</v>
      </c>
      <c r="G349" s="7" t="s">
        <v>14</v>
      </c>
      <c r="H349" s="16">
        <v>120201634</v>
      </c>
      <c r="I349" s="29" t="str">
        <f t="shared" si="5"/>
        <v>이수완료</v>
      </c>
      <c r="J349" s="19"/>
      <c r="K349" s="4"/>
      <c r="L349" s="4"/>
      <c r="M349" s="4"/>
      <c r="N349" s="4"/>
      <c r="O349" s="4"/>
      <c r="P349" s="4"/>
      <c r="Q349" s="4"/>
      <c r="R349" s="4"/>
      <c r="S349" s="4" t="s">
        <v>216</v>
      </c>
      <c r="T349" s="4"/>
      <c r="U349" s="4"/>
      <c r="V349" s="4"/>
      <c r="W349" s="4"/>
      <c r="X349" s="5" t="s">
        <v>11</v>
      </c>
    </row>
    <row r="350" spans="1:24" x14ac:dyDescent="0.3">
      <c r="A350" s="2">
        <v>349</v>
      </c>
      <c r="B350" s="2" t="s">
        <v>522</v>
      </c>
      <c r="C350" s="3" t="s">
        <v>175</v>
      </c>
      <c r="D350" s="3" t="s">
        <v>182</v>
      </c>
      <c r="E350" s="3" t="s">
        <v>8</v>
      </c>
      <c r="F350" s="3" t="s">
        <v>13</v>
      </c>
      <c r="G350" s="3" t="s">
        <v>10</v>
      </c>
      <c r="H350" s="15">
        <v>120200762</v>
      </c>
      <c r="I350" s="29" t="str">
        <f t="shared" si="5"/>
        <v>이수완료</v>
      </c>
      <c r="J350" s="19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 t="s">
        <v>216</v>
      </c>
      <c r="V350" s="4"/>
      <c r="W350" s="4"/>
      <c r="X350" s="5" t="s">
        <v>11</v>
      </c>
    </row>
    <row r="351" spans="1:24" x14ac:dyDescent="0.3">
      <c r="A351" s="6">
        <v>350</v>
      </c>
      <c r="B351" s="2" t="s">
        <v>523</v>
      </c>
      <c r="C351" s="3" t="s">
        <v>184</v>
      </c>
      <c r="D351" s="3" t="s">
        <v>176</v>
      </c>
      <c r="E351" s="3" t="s">
        <v>18</v>
      </c>
      <c r="F351" s="3" t="s">
        <v>28</v>
      </c>
      <c r="G351" s="3" t="s">
        <v>46</v>
      </c>
      <c r="H351" s="15">
        <v>202362615</v>
      </c>
      <c r="I351" s="29" t="str">
        <f t="shared" si="5"/>
        <v>이수완료</v>
      </c>
      <c r="J351" s="19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 t="s">
        <v>216</v>
      </c>
      <c r="X351" s="5" t="s">
        <v>185</v>
      </c>
    </row>
    <row r="352" spans="1:24" x14ac:dyDescent="0.3">
      <c r="A352" s="2">
        <v>351</v>
      </c>
      <c r="B352" s="2" t="s">
        <v>486</v>
      </c>
      <c r="C352" s="7" t="s">
        <v>184</v>
      </c>
      <c r="D352" s="7" t="s">
        <v>186</v>
      </c>
      <c r="E352" s="7" t="s">
        <v>22</v>
      </c>
      <c r="F352" s="7" t="s">
        <v>42</v>
      </c>
      <c r="G352" s="7" t="s">
        <v>46</v>
      </c>
      <c r="H352" s="16">
        <v>202362519</v>
      </c>
      <c r="I352" s="29" t="str">
        <f t="shared" si="5"/>
        <v>이수완료</v>
      </c>
      <c r="J352" s="19"/>
      <c r="K352" s="4"/>
      <c r="L352" s="4"/>
      <c r="M352" s="4"/>
      <c r="N352" s="4"/>
      <c r="O352" s="4" t="s">
        <v>216</v>
      </c>
      <c r="P352" s="4"/>
      <c r="Q352" s="4"/>
      <c r="R352" s="4"/>
      <c r="S352" s="4"/>
      <c r="T352" s="4"/>
      <c r="U352" s="4"/>
      <c r="V352" s="4"/>
      <c r="W352" s="4"/>
      <c r="X352" s="5" t="s">
        <v>11</v>
      </c>
    </row>
    <row r="353" spans="1:24" x14ac:dyDescent="0.3">
      <c r="A353" s="2">
        <v>352</v>
      </c>
      <c r="B353" s="2" t="s">
        <v>256</v>
      </c>
      <c r="C353" s="3" t="s">
        <v>187</v>
      </c>
      <c r="D353" s="3" t="s">
        <v>188</v>
      </c>
      <c r="E353" s="3" t="s">
        <v>22</v>
      </c>
      <c r="F353" s="3" t="s">
        <v>23</v>
      </c>
      <c r="G353" s="3" t="s">
        <v>46</v>
      </c>
      <c r="H353" s="15">
        <v>20240904</v>
      </c>
      <c r="I353" s="29" t="str">
        <f t="shared" si="5"/>
        <v>이수완료</v>
      </c>
      <c r="J353" s="19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 t="s">
        <v>216</v>
      </c>
      <c r="X353" s="5" t="s">
        <v>31</v>
      </c>
    </row>
    <row r="354" spans="1:24" x14ac:dyDescent="0.3">
      <c r="A354" s="2">
        <v>353</v>
      </c>
      <c r="B354" s="2" t="s">
        <v>498</v>
      </c>
      <c r="C354" s="7" t="s">
        <v>187</v>
      </c>
      <c r="D354" s="7" t="s">
        <v>188</v>
      </c>
      <c r="E354" s="7" t="s">
        <v>22</v>
      </c>
      <c r="F354" s="7" t="s">
        <v>23</v>
      </c>
      <c r="G354" s="7" t="s">
        <v>46</v>
      </c>
      <c r="H354" s="16">
        <v>20240905</v>
      </c>
      <c r="I354" s="29" t="str">
        <f t="shared" si="5"/>
        <v>이수완료</v>
      </c>
      <c r="J354" s="19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 t="s">
        <v>216</v>
      </c>
      <c r="X354" s="5" t="s">
        <v>31</v>
      </c>
    </row>
    <row r="355" spans="1:24" x14ac:dyDescent="0.3">
      <c r="A355" s="6">
        <v>354</v>
      </c>
      <c r="B355" s="2" t="s">
        <v>524</v>
      </c>
      <c r="C355" s="3" t="s">
        <v>187</v>
      </c>
      <c r="D355" s="3" t="s">
        <v>189</v>
      </c>
      <c r="E355" s="3" t="s">
        <v>22</v>
      </c>
      <c r="F355" s="3" t="s">
        <v>44</v>
      </c>
      <c r="G355" s="3" t="s">
        <v>46</v>
      </c>
      <c r="H355" s="15">
        <v>20240365</v>
      </c>
      <c r="I355" s="29" t="str">
        <f t="shared" si="5"/>
        <v>이수완료</v>
      </c>
      <c r="J355" s="19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 t="s">
        <v>216</v>
      </c>
      <c r="X355" s="5" t="s">
        <v>31</v>
      </c>
    </row>
    <row r="356" spans="1:24" x14ac:dyDescent="0.3">
      <c r="A356" s="2">
        <v>355</v>
      </c>
      <c r="B356" s="2" t="s">
        <v>296</v>
      </c>
      <c r="C356" s="7" t="s">
        <v>187</v>
      </c>
      <c r="D356" s="7" t="s">
        <v>176</v>
      </c>
      <c r="E356" s="7" t="s">
        <v>22</v>
      </c>
      <c r="F356" s="7" t="s">
        <v>42</v>
      </c>
      <c r="G356" s="7" t="s">
        <v>46</v>
      </c>
      <c r="H356" s="16">
        <v>20240550</v>
      </c>
      <c r="I356" s="29" t="s">
        <v>585</v>
      </c>
      <c r="J356" s="19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5"/>
    </row>
    <row r="357" spans="1:24" x14ac:dyDescent="0.3">
      <c r="A357" s="2">
        <v>356</v>
      </c>
      <c r="B357" s="2" t="s">
        <v>312</v>
      </c>
      <c r="C357" s="7" t="s">
        <v>187</v>
      </c>
      <c r="D357" s="7" t="s">
        <v>176</v>
      </c>
      <c r="E357" s="8" t="s">
        <v>22</v>
      </c>
      <c r="F357" s="8" t="s">
        <v>42</v>
      </c>
      <c r="G357" s="8" t="s">
        <v>46</v>
      </c>
      <c r="H357" s="16">
        <v>20240573</v>
      </c>
      <c r="I357" s="29" t="str">
        <f t="shared" ref="I357:I388" si="6">IF(SUMPRODUCT((J357:W357&lt;&gt;0)*(J357:W357&lt;&gt;""))&gt;0,"이수완료","미이수")</f>
        <v>미이수</v>
      </c>
      <c r="J357" s="19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5" t="s">
        <v>37</v>
      </c>
    </row>
    <row r="358" spans="1:24" x14ac:dyDescent="0.3">
      <c r="A358" s="2">
        <v>357</v>
      </c>
      <c r="B358" s="2" t="s">
        <v>525</v>
      </c>
      <c r="C358" s="3" t="s">
        <v>187</v>
      </c>
      <c r="D358" s="3" t="s">
        <v>188</v>
      </c>
      <c r="E358" s="3" t="s">
        <v>22</v>
      </c>
      <c r="F358" s="3" t="s">
        <v>23</v>
      </c>
      <c r="G358" s="3" t="s">
        <v>46</v>
      </c>
      <c r="H358" s="15">
        <v>20240917</v>
      </c>
      <c r="I358" s="29" t="str">
        <f t="shared" si="6"/>
        <v>이수완료</v>
      </c>
      <c r="J358" s="19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 t="s">
        <v>216</v>
      </c>
      <c r="X358" s="5" t="s">
        <v>31</v>
      </c>
    </row>
    <row r="359" spans="1:24" x14ac:dyDescent="0.3">
      <c r="A359" s="6">
        <v>358</v>
      </c>
      <c r="B359" s="2" t="s">
        <v>526</v>
      </c>
      <c r="C359" s="3" t="s">
        <v>187</v>
      </c>
      <c r="D359" s="3" t="s">
        <v>188</v>
      </c>
      <c r="E359" s="3" t="s">
        <v>22</v>
      </c>
      <c r="F359" s="3" t="s">
        <v>23</v>
      </c>
      <c r="G359" s="3" t="s">
        <v>46</v>
      </c>
      <c r="H359" s="15">
        <v>20240927</v>
      </c>
      <c r="I359" s="29" t="str">
        <f t="shared" si="6"/>
        <v>이수완료</v>
      </c>
      <c r="J359" s="19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 t="s">
        <v>216</v>
      </c>
      <c r="X359" s="5" t="s">
        <v>84</v>
      </c>
    </row>
    <row r="360" spans="1:24" x14ac:dyDescent="0.3">
      <c r="A360" s="2">
        <v>359</v>
      </c>
      <c r="B360" s="2" t="s">
        <v>369</v>
      </c>
      <c r="C360" s="3" t="s">
        <v>187</v>
      </c>
      <c r="D360" s="3" t="s">
        <v>188</v>
      </c>
      <c r="E360" s="3" t="s">
        <v>22</v>
      </c>
      <c r="F360" s="3" t="s">
        <v>23</v>
      </c>
      <c r="G360" s="3" t="s">
        <v>46</v>
      </c>
      <c r="H360" s="15">
        <v>20240931</v>
      </c>
      <c r="I360" s="29" t="str">
        <f t="shared" si="6"/>
        <v>이수완료</v>
      </c>
      <c r="J360" s="19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 t="s">
        <v>216</v>
      </c>
      <c r="X360" s="5" t="s">
        <v>31</v>
      </c>
    </row>
    <row r="361" spans="1:24" x14ac:dyDescent="0.3">
      <c r="A361" s="2">
        <v>360</v>
      </c>
      <c r="B361" s="2" t="s">
        <v>527</v>
      </c>
      <c r="C361" s="7" t="s">
        <v>187</v>
      </c>
      <c r="D361" s="7" t="s">
        <v>189</v>
      </c>
      <c r="E361" s="7" t="s">
        <v>22</v>
      </c>
      <c r="F361" s="7" t="s">
        <v>44</v>
      </c>
      <c r="G361" s="7" t="s">
        <v>46</v>
      </c>
      <c r="H361" s="16">
        <v>20240382</v>
      </c>
      <c r="I361" s="29" t="str">
        <f t="shared" si="6"/>
        <v>이수완료</v>
      </c>
      <c r="J361" s="19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 t="s">
        <v>216</v>
      </c>
      <c r="X361" s="5" t="s">
        <v>70</v>
      </c>
    </row>
    <row r="362" spans="1:24" x14ac:dyDescent="0.3">
      <c r="A362" s="2">
        <v>361</v>
      </c>
      <c r="B362" s="2" t="s">
        <v>528</v>
      </c>
      <c r="C362" s="3" t="s">
        <v>187</v>
      </c>
      <c r="D362" s="3" t="s">
        <v>189</v>
      </c>
      <c r="E362" s="3" t="s">
        <v>22</v>
      </c>
      <c r="F362" s="3" t="s">
        <v>44</v>
      </c>
      <c r="G362" s="3" t="s">
        <v>46</v>
      </c>
      <c r="H362" s="15">
        <v>20240390</v>
      </c>
      <c r="I362" s="29" t="str">
        <f t="shared" si="6"/>
        <v>이수완료</v>
      </c>
      <c r="J362" s="19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 t="s">
        <v>216</v>
      </c>
      <c r="X362" s="5" t="s">
        <v>70</v>
      </c>
    </row>
    <row r="363" spans="1:24" x14ac:dyDescent="0.3">
      <c r="A363" s="6">
        <v>362</v>
      </c>
      <c r="B363" s="2" t="s">
        <v>529</v>
      </c>
      <c r="C363" s="7" t="s">
        <v>187</v>
      </c>
      <c r="D363" s="7" t="s">
        <v>189</v>
      </c>
      <c r="E363" s="7" t="s">
        <v>22</v>
      </c>
      <c r="F363" s="7" t="s">
        <v>44</v>
      </c>
      <c r="G363" s="7" t="s">
        <v>46</v>
      </c>
      <c r="H363" s="16">
        <v>20240391</v>
      </c>
      <c r="I363" s="29" t="str">
        <f t="shared" si="6"/>
        <v>이수완료</v>
      </c>
      <c r="J363" s="19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 t="s">
        <v>216</v>
      </c>
      <c r="X363" s="5" t="s">
        <v>81</v>
      </c>
    </row>
    <row r="364" spans="1:24" x14ac:dyDescent="0.3">
      <c r="A364" s="2">
        <v>363</v>
      </c>
      <c r="B364" s="2" t="s">
        <v>530</v>
      </c>
      <c r="C364" s="7" t="s">
        <v>190</v>
      </c>
      <c r="D364" s="7" t="s">
        <v>68</v>
      </c>
      <c r="E364" s="7" t="s">
        <v>18</v>
      </c>
      <c r="F364" s="7" t="s">
        <v>19</v>
      </c>
      <c r="G364" s="7" t="s">
        <v>46</v>
      </c>
      <c r="H364" s="16">
        <v>202452502</v>
      </c>
      <c r="I364" s="29" t="str">
        <f t="shared" si="6"/>
        <v>이수완료</v>
      </c>
      <c r="J364" s="19"/>
      <c r="K364" s="4"/>
      <c r="L364" s="4"/>
      <c r="M364" s="4"/>
      <c r="N364" s="31" t="s">
        <v>584</v>
      </c>
      <c r="O364" s="4"/>
      <c r="P364" s="4" t="s">
        <v>216</v>
      </c>
      <c r="Q364" s="4" t="s">
        <v>216</v>
      </c>
      <c r="R364" s="4"/>
      <c r="S364" s="4"/>
      <c r="T364" s="4"/>
      <c r="U364" s="4"/>
      <c r="V364" s="4"/>
      <c r="W364" s="4"/>
      <c r="X364" s="5" t="s">
        <v>191</v>
      </c>
    </row>
    <row r="365" spans="1:24" x14ac:dyDescent="0.3">
      <c r="A365" s="2">
        <v>364</v>
      </c>
      <c r="B365" s="2" t="s">
        <v>531</v>
      </c>
      <c r="C365" s="3" t="s">
        <v>190</v>
      </c>
      <c r="D365" s="3" t="s">
        <v>192</v>
      </c>
      <c r="E365" s="3" t="s">
        <v>22</v>
      </c>
      <c r="F365" s="3" t="s">
        <v>23</v>
      </c>
      <c r="G365" s="3" t="s">
        <v>46</v>
      </c>
      <c r="H365" s="15">
        <v>202436035</v>
      </c>
      <c r="I365" s="29" t="str">
        <f t="shared" si="6"/>
        <v>이수완료</v>
      </c>
      <c r="J365" s="19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 t="s">
        <v>216</v>
      </c>
      <c r="X365" s="5" t="s">
        <v>31</v>
      </c>
    </row>
    <row r="366" spans="1:24" x14ac:dyDescent="0.3">
      <c r="A366" s="2">
        <v>365</v>
      </c>
      <c r="B366" s="3" t="s">
        <v>221</v>
      </c>
      <c r="C366" s="3" t="s">
        <v>193</v>
      </c>
      <c r="D366" s="3" t="s">
        <v>194</v>
      </c>
      <c r="E366" s="3" t="s">
        <v>18</v>
      </c>
      <c r="F366" s="3" t="s">
        <v>28</v>
      </c>
      <c r="G366" s="3" t="s">
        <v>46</v>
      </c>
      <c r="H366" s="15">
        <v>202451003</v>
      </c>
      <c r="I366" s="29" t="str">
        <f t="shared" si="6"/>
        <v>이수완료</v>
      </c>
      <c r="J366" s="19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 t="s">
        <v>216</v>
      </c>
      <c r="X366" s="5" t="s">
        <v>31</v>
      </c>
    </row>
    <row r="367" spans="1:24" x14ac:dyDescent="0.3">
      <c r="A367" s="6">
        <v>366</v>
      </c>
      <c r="B367" s="7" t="s">
        <v>222</v>
      </c>
      <c r="C367" s="7" t="s">
        <v>193</v>
      </c>
      <c r="D367" s="7" t="s">
        <v>194</v>
      </c>
      <c r="E367" s="7" t="s">
        <v>18</v>
      </c>
      <c r="F367" s="7" t="s">
        <v>28</v>
      </c>
      <c r="G367" s="7" t="s">
        <v>46</v>
      </c>
      <c r="H367" s="16">
        <v>202451004</v>
      </c>
      <c r="I367" s="29" t="str">
        <f t="shared" si="6"/>
        <v>이수완료</v>
      </c>
      <c r="J367" s="19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 t="s">
        <v>216</v>
      </c>
      <c r="X367" s="5" t="s">
        <v>31</v>
      </c>
    </row>
    <row r="368" spans="1:24" x14ac:dyDescent="0.3">
      <c r="A368" s="2">
        <v>367</v>
      </c>
      <c r="B368" s="3" t="s">
        <v>223</v>
      </c>
      <c r="C368" s="3" t="s">
        <v>193</v>
      </c>
      <c r="D368" s="3" t="s">
        <v>194</v>
      </c>
      <c r="E368" s="3" t="s">
        <v>18</v>
      </c>
      <c r="F368" s="3" t="s">
        <v>28</v>
      </c>
      <c r="G368" s="3" t="s">
        <v>46</v>
      </c>
      <c r="H368" s="15">
        <v>202432005</v>
      </c>
      <c r="I368" s="29" t="str">
        <f t="shared" si="6"/>
        <v>이수완료</v>
      </c>
      <c r="J368" s="19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 t="s">
        <v>216</v>
      </c>
      <c r="X368" s="5" t="s">
        <v>72</v>
      </c>
    </row>
    <row r="369" spans="1:24" x14ac:dyDescent="0.3">
      <c r="A369" s="2">
        <v>368</v>
      </c>
      <c r="B369" s="7" t="s">
        <v>224</v>
      </c>
      <c r="C369" s="7" t="s">
        <v>193</v>
      </c>
      <c r="D369" s="7" t="s">
        <v>194</v>
      </c>
      <c r="E369" s="7" t="s">
        <v>18</v>
      </c>
      <c r="F369" s="7" t="s">
        <v>28</v>
      </c>
      <c r="G369" s="7" t="s">
        <v>46</v>
      </c>
      <c r="H369" s="16">
        <v>202451006</v>
      </c>
      <c r="I369" s="29" t="str">
        <f t="shared" si="6"/>
        <v>이수완료</v>
      </c>
      <c r="J369" s="19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 t="s">
        <v>216</v>
      </c>
      <c r="X369" s="5" t="s">
        <v>31</v>
      </c>
    </row>
    <row r="370" spans="1:24" x14ac:dyDescent="0.3">
      <c r="A370" s="2">
        <v>369</v>
      </c>
      <c r="B370" s="3" t="s">
        <v>225</v>
      </c>
      <c r="C370" s="3" t="s">
        <v>193</v>
      </c>
      <c r="D370" s="3" t="s">
        <v>194</v>
      </c>
      <c r="E370" s="3" t="s">
        <v>18</v>
      </c>
      <c r="F370" s="3" t="s">
        <v>28</v>
      </c>
      <c r="G370" s="3" t="s">
        <v>46</v>
      </c>
      <c r="H370" s="15">
        <v>202451007</v>
      </c>
      <c r="I370" s="29" t="str">
        <f t="shared" si="6"/>
        <v>이수완료</v>
      </c>
      <c r="J370" s="19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 t="s">
        <v>216</v>
      </c>
      <c r="X370" s="5" t="s">
        <v>31</v>
      </c>
    </row>
    <row r="371" spans="1:24" x14ac:dyDescent="0.3">
      <c r="A371" s="6">
        <v>370</v>
      </c>
      <c r="B371" s="7" t="s">
        <v>226</v>
      </c>
      <c r="C371" s="7" t="s">
        <v>193</v>
      </c>
      <c r="D371" s="7" t="s">
        <v>194</v>
      </c>
      <c r="E371" s="7" t="s">
        <v>18</v>
      </c>
      <c r="F371" s="7" t="s">
        <v>28</v>
      </c>
      <c r="G371" s="7" t="s">
        <v>46</v>
      </c>
      <c r="H371" s="16">
        <v>202451008</v>
      </c>
      <c r="I371" s="29" t="str">
        <f t="shared" si="6"/>
        <v>이수완료</v>
      </c>
      <c r="J371" s="19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 t="s">
        <v>216</v>
      </c>
      <c r="X371" s="5" t="s">
        <v>31</v>
      </c>
    </row>
    <row r="372" spans="1:24" x14ac:dyDescent="0.3">
      <c r="A372" s="2">
        <v>371</v>
      </c>
      <c r="B372" s="3" t="s">
        <v>227</v>
      </c>
      <c r="C372" s="3" t="s">
        <v>193</v>
      </c>
      <c r="D372" s="3" t="s">
        <v>194</v>
      </c>
      <c r="E372" s="3" t="s">
        <v>18</v>
      </c>
      <c r="F372" s="3" t="s">
        <v>28</v>
      </c>
      <c r="G372" s="3" t="s">
        <v>46</v>
      </c>
      <c r="H372" s="15">
        <v>202451009</v>
      </c>
      <c r="I372" s="29" t="str">
        <f t="shared" si="6"/>
        <v>이수완료</v>
      </c>
      <c r="J372" s="19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 t="s">
        <v>216</v>
      </c>
      <c r="X372" s="5" t="s">
        <v>31</v>
      </c>
    </row>
    <row r="373" spans="1:24" x14ac:dyDescent="0.3">
      <c r="A373" s="2">
        <v>372</v>
      </c>
      <c r="B373" s="7" t="s">
        <v>228</v>
      </c>
      <c r="C373" s="7" t="s">
        <v>193</v>
      </c>
      <c r="D373" s="7" t="s">
        <v>194</v>
      </c>
      <c r="E373" s="7" t="s">
        <v>18</v>
      </c>
      <c r="F373" s="7" t="s">
        <v>28</v>
      </c>
      <c r="G373" s="7" t="s">
        <v>46</v>
      </c>
      <c r="H373" s="16">
        <v>202432011</v>
      </c>
      <c r="I373" s="29" t="str">
        <f t="shared" si="6"/>
        <v>이수완료</v>
      </c>
      <c r="J373" s="19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 t="s">
        <v>216</v>
      </c>
      <c r="X373" s="5" t="s">
        <v>31</v>
      </c>
    </row>
    <row r="374" spans="1:24" x14ac:dyDescent="0.3">
      <c r="A374" s="2">
        <v>373</v>
      </c>
      <c r="B374" s="3" t="s">
        <v>229</v>
      </c>
      <c r="C374" s="3" t="s">
        <v>193</v>
      </c>
      <c r="D374" s="3" t="s">
        <v>194</v>
      </c>
      <c r="E374" s="3" t="s">
        <v>18</v>
      </c>
      <c r="F374" s="3" t="s">
        <v>28</v>
      </c>
      <c r="G374" s="3" t="s">
        <v>46</v>
      </c>
      <c r="H374" s="15">
        <v>202451011</v>
      </c>
      <c r="I374" s="29" t="str">
        <f t="shared" si="6"/>
        <v>이수완료</v>
      </c>
      <c r="J374" s="19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 t="s">
        <v>216</v>
      </c>
      <c r="X374" s="5" t="s">
        <v>31</v>
      </c>
    </row>
    <row r="375" spans="1:24" x14ac:dyDescent="0.3">
      <c r="A375" s="6">
        <v>374</v>
      </c>
      <c r="B375" s="7" t="s">
        <v>230</v>
      </c>
      <c r="C375" s="7" t="s">
        <v>193</v>
      </c>
      <c r="D375" s="7" t="s">
        <v>194</v>
      </c>
      <c r="E375" s="7" t="s">
        <v>18</v>
      </c>
      <c r="F375" s="7" t="s">
        <v>28</v>
      </c>
      <c r="G375" s="7" t="s">
        <v>46</v>
      </c>
      <c r="H375" s="16">
        <v>202451012</v>
      </c>
      <c r="I375" s="29" t="str">
        <f t="shared" si="6"/>
        <v>이수완료</v>
      </c>
      <c r="J375" s="19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 t="s">
        <v>216</v>
      </c>
      <c r="X375" s="5" t="s">
        <v>195</v>
      </c>
    </row>
    <row r="376" spans="1:24" x14ac:dyDescent="0.3">
      <c r="A376" s="2">
        <v>375</v>
      </c>
      <c r="B376" s="3" t="s">
        <v>231</v>
      </c>
      <c r="C376" s="3" t="s">
        <v>193</v>
      </c>
      <c r="D376" s="3" t="s">
        <v>194</v>
      </c>
      <c r="E376" s="3" t="s">
        <v>18</v>
      </c>
      <c r="F376" s="3" t="s">
        <v>28</v>
      </c>
      <c r="G376" s="3" t="s">
        <v>46</v>
      </c>
      <c r="H376" s="15">
        <v>202451013</v>
      </c>
      <c r="I376" s="29" t="str">
        <f t="shared" si="6"/>
        <v>이수완료</v>
      </c>
      <c r="J376" s="19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 t="s">
        <v>216</v>
      </c>
      <c r="X376" s="5" t="s">
        <v>151</v>
      </c>
    </row>
    <row r="377" spans="1:24" x14ac:dyDescent="0.3">
      <c r="A377" s="2">
        <v>376</v>
      </c>
      <c r="B377" s="7" t="s">
        <v>232</v>
      </c>
      <c r="C377" s="7" t="s">
        <v>193</v>
      </c>
      <c r="D377" s="7" t="s">
        <v>194</v>
      </c>
      <c r="E377" s="7" t="s">
        <v>18</v>
      </c>
      <c r="F377" s="7" t="s">
        <v>28</v>
      </c>
      <c r="G377" s="7" t="s">
        <v>46</v>
      </c>
      <c r="H377" s="16">
        <v>202451014</v>
      </c>
      <c r="I377" s="29" t="str">
        <f t="shared" si="6"/>
        <v>이수완료</v>
      </c>
      <c r="J377" s="19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 t="s">
        <v>216</v>
      </c>
      <c r="X377" s="5" t="s">
        <v>31</v>
      </c>
    </row>
    <row r="378" spans="1:24" x14ac:dyDescent="0.3">
      <c r="A378" s="2">
        <v>377</v>
      </c>
      <c r="B378" s="3" t="s">
        <v>233</v>
      </c>
      <c r="C378" s="3" t="s">
        <v>193</v>
      </c>
      <c r="D378" s="3" t="s">
        <v>194</v>
      </c>
      <c r="E378" s="3" t="s">
        <v>18</v>
      </c>
      <c r="F378" s="3" t="s">
        <v>28</v>
      </c>
      <c r="G378" s="3" t="s">
        <v>46</v>
      </c>
      <c r="H378" s="15">
        <v>202432018</v>
      </c>
      <c r="I378" s="29" t="str">
        <f t="shared" si="6"/>
        <v>이수완료</v>
      </c>
      <c r="J378" s="19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 t="s">
        <v>216</v>
      </c>
      <c r="X378" s="5" t="s">
        <v>31</v>
      </c>
    </row>
    <row r="379" spans="1:24" x14ac:dyDescent="0.3">
      <c r="A379" s="6">
        <v>378</v>
      </c>
      <c r="B379" s="7" t="s">
        <v>234</v>
      </c>
      <c r="C379" s="7" t="s">
        <v>193</v>
      </c>
      <c r="D379" s="7" t="s">
        <v>194</v>
      </c>
      <c r="E379" s="7" t="s">
        <v>18</v>
      </c>
      <c r="F379" s="7" t="s">
        <v>28</v>
      </c>
      <c r="G379" s="7" t="s">
        <v>46</v>
      </c>
      <c r="H379" s="16">
        <v>202451017</v>
      </c>
      <c r="I379" s="29" t="str">
        <f t="shared" si="6"/>
        <v>이수완료</v>
      </c>
      <c r="J379" s="19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 t="s">
        <v>216</v>
      </c>
      <c r="X379" s="5" t="s">
        <v>31</v>
      </c>
    </row>
    <row r="380" spans="1:24" x14ac:dyDescent="0.3">
      <c r="A380" s="2">
        <v>379</v>
      </c>
      <c r="B380" s="3" t="s">
        <v>235</v>
      </c>
      <c r="C380" s="3" t="s">
        <v>193</v>
      </c>
      <c r="D380" s="3" t="s">
        <v>194</v>
      </c>
      <c r="E380" s="3" t="s">
        <v>18</v>
      </c>
      <c r="F380" s="3" t="s">
        <v>28</v>
      </c>
      <c r="G380" s="3" t="s">
        <v>46</v>
      </c>
      <c r="H380" s="15">
        <v>202451018</v>
      </c>
      <c r="I380" s="29" t="str">
        <f t="shared" si="6"/>
        <v>이수완료</v>
      </c>
      <c r="J380" s="19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 t="s">
        <v>216</v>
      </c>
      <c r="X380" s="5" t="s">
        <v>31</v>
      </c>
    </row>
    <row r="381" spans="1:24" x14ac:dyDescent="0.3">
      <c r="A381" s="2">
        <v>380</v>
      </c>
      <c r="B381" s="7" t="s">
        <v>236</v>
      </c>
      <c r="C381" s="7" t="s">
        <v>193</v>
      </c>
      <c r="D381" s="7" t="s">
        <v>194</v>
      </c>
      <c r="E381" s="7" t="s">
        <v>18</v>
      </c>
      <c r="F381" s="7" t="s">
        <v>28</v>
      </c>
      <c r="G381" s="7" t="s">
        <v>46</v>
      </c>
      <c r="H381" s="16">
        <v>202451019</v>
      </c>
      <c r="I381" s="29" t="str">
        <f t="shared" si="6"/>
        <v>이수완료</v>
      </c>
      <c r="J381" s="19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 t="s">
        <v>216</v>
      </c>
      <c r="X381" s="5" t="s">
        <v>31</v>
      </c>
    </row>
    <row r="382" spans="1:24" x14ac:dyDescent="0.3">
      <c r="A382" s="2">
        <v>381</v>
      </c>
      <c r="B382" s="3" t="s">
        <v>237</v>
      </c>
      <c r="C382" s="3" t="s">
        <v>193</v>
      </c>
      <c r="D382" s="3" t="s">
        <v>194</v>
      </c>
      <c r="E382" s="3" t="s">
        <v>18</v>
      </c>
      <c r="F382" s="3" t="s">
        <v>28</v>
      </c>
      <c r="G382" s="3" t="s">
        <v>46</v>
      </c>
      <c r="H382" s="15">
        <v>202451021</v>
      </c>
      <c r="I382" s="29" t="str">
        <f t="shared" si="6"/>
        <v>이수완료</v>
      </c>
      <c r="J382" s="19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 t="s">
        <v>216</v>
      </c>
      <c r="X382" s="5" t="s">
        <v>31</v>
      </c>
    </row>
    <row r="383" spans="1:24" x14ac:dyDescent="0.3">
      <c r="A383" s="6">
        <v>382</v>
      </c>
      <c r="B383" s="7" t="s">
        <v>238</v>
      </c>
      <c r="C383" s="7" t="s">
        <v>193</v>
      </c>
      <c r="D383" s="7" t="s">
        <v>194</v>
      </c>
      <c r="E383" s="7" t="s">
        <v>18</v>
      </c>
      <c r="F383" s="7" t="s">
        <v>28</v>
      </c>
      <c r="G383" s="7" t="s">
        <v>46</v>
      </c>
      <c r="H383" s="16">
        <v>202451030</v>
      </c>
      <c r="I383" s="29" t="str">
        <f t="shared" si="6"/>
        <v>이수완료</v>
      </c>
      <c r="J383" s="19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 t="s">
        <v>216</v>
      </c>
      <c r="X383" s="5" t="s">
        <v>31</v>
      </c>
    </row>
    <row r="384" spans="1:24" x14ac:dyDescent="0.3">
      <c r="A384" s="2">
        <v>383</v>
      </c>
      <c r="B384" s="3" t="s">
        <v>239</v>
      </c>
      <c r="C384" s="3" t="s">
        <v>193</v>
      </c>
      <c r="D384" s="3" t="s">
        <v>194</v>
      </c>
      <c r="E384" s="3" t="s">
        <v>18</v>
      </c>
      <c r="F384" s="3" t="s">
        <v>28</v>
      </c>
      <c r="G384" s="3" t="s">
        <v>46</v>
      </c>
      <c r="H384" s="15">
        <v>202451024</v>
      </c>
      <c r="I384" s="29" t="str">
        <f t="shared" si="6"/>
        <v>이수완료</v>
      </c>
      <c r="J384" s="19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 t="s">
        <v>216</v>
      </c>
      <c r="X384" s="5" t="s">
        <v>31</v>
      </c>
    </row>
    <row r="385" spans="1:24" x14ac:dyDescent="0.3">
      <c r="A385" s="2">
        <v>384</v>
      </c>
      <c r="B385" s="7" t="s">
        <v>240</v>
      </c>
      <c r="C385" s="7" t="s">
        <v>193</v>
      </c>
      <c r="D385" s="7" t="s">
        <v>196</v>
      </c>
      <c r="E385" s="7" t="s">
        <v>18</v>
      </c>
      <c r="F385" s="7" t="s">
        <v>28</v>
      </c>
      <c r="G385" s="7" t="s">
        <v>46</v>
      </c>
      <c r="H385" s="16">
        <v>202451025</v>
      </c>
      <c r="I385" s="29" t="str">
        <f t="shared" si="6"/>
        <v>이수완료</v>
      </c>
      <c r="J385" s="19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 t="s">
        <v>216</v>
      </c>
      <c r="X385" s="5" t="s">
        <v>31</v>
      </c>
    </row>
    <row r="386" spans="1:24" x14ac:dyDescent="0.3">
      <c r="A386" s="2">
        <v>385</v>
      </c>
      <c r="B386" s="3" t="s">
        <v>241</v>
      </c>
      <c r="C386" s="3" t="s">
        <v>193</v>
      </c>
      <c r="D386" s="3" t="s">
        <v>194</v>
      </c>
      <c r="E386" s="3" t="s">
        <v>18</v>
      </c>
      <c r="F386" s="3" t="s">
        <v>28</v>
      </c>
      <c r="G386" s="3" t="s">
        <v>46</v>
      </c>
      <c r="H386" s="15">
        <v>202451031</v>
      </c>
      <c r="I386" s="29" t="str">
        <f t="shared" si="6"/>
        <v>이수완료</v>
      </c>
      <c r="J386" s="19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 t="s">
        <v>216</v>
      </c>
      <c r="X386" s="5" t="s">
        <v>31</v>
      </c>
    </row>
    <row r="387" spans="1:24" x14ac:dyDescent="0.3">
      <c r="A387" s="6">
        <v>386</v>
      </c>
      <c r="B387" s="7" t="s">
        <v>242</v>
      </c>
      <c r="C387" s="7" t="s">
        <v>193</v>
      </c>
      <c r="D387" s="7" t="s">
        <v>194</v>
      </c>
      <c r="E387" s="7" t="s">
        <v>18</v>
      </c>
      <c r="F387" s="7" t="s">
        <v>28</v>
      </c>
      <c r="G387" s="7" t="s">
        <v>46</v>
      </c>
      <c r="H387" s="16">
        <v>202451027</v>
      </c>
      <c r="I387" s="29" t="str">
        <f t="shared" si="6"/>
        <v>이수완료</v>
      </c>
      <c r="J387" s="19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 t="s">
        <v>216</v>
      </c>
      <c r="X387" s="5" t="s">
        <v>72</v>
      </c>
    </row>
    <row r="388" spans="1:24" x14ac:dyDescent="0.3">
      <c r="A388" s="2">
        <v>387</v>
      </c>
      <c r="B388" s="3" t="s">
        <v>243</v>
      </c>
      <c r="C388" s="3" t="s">
        <v>193</v>
      </c>
      <c r="D388" s="3" t="s">
        <v>194</v>
      </c>
      <c r="E388" s="3" t="s">
        <v>18</v>
      </c>
      <c r="F388" s="3" t="s">
        <v>28</v>
      </c>
      <c r="G388" s="3" t="s">
        <v>46</v>
      </c>
      <c r="H388" s="15">
        <v>202451028</v>
      </c>
      <c r="I388" s="29" t="str">
        <f t="shared" si="6"/>
        <v>이수완료</v>
      </c>
      <c r="J388" s="19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 t="s">
        <v>216</v>
      </c>
      <c r="X388" s="5" t="s">
        <v>31</v>
      </c>
    </row>
    <row r="389" spans="1:24" x14ac:dyDescent="0.3">
      <c r="A389" s="2">
        <v>388</v>
      </c>
      <c r="B389" s="2" t="s">
        <v>532</v>
      </c>
      <c r="C389" s="3" t="s">
        <v>193</v>
      </c>
      <c r="D389" s="3" t="s">
        <v>197</v>
      </c>
      <c r="E389" s="3" t="s">
        <v>22</v>
      </c>
      <c r="F389" s="3" t="s">
        <v>42</v>
      </c>
      <c r="G389" s="3" t="s">
        <v>46</v>
      </c>
      <c r="H389" s="15">
        <v>202443002</v>
      </c>
      <c r="I389" s="29" t="str">
        <f t="shared" ref="I389:I409" si="7">IF(SUMPRODUCT((J389:W389&lt;&gt;0)*(J389:W389&lt;&gt;""))&gt;0,"이수완료","미이수")</f>
        <v>이수완료</v>
      </c>
      <c r="J389" s="19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 t="s">
        <v>216</v>
      </c>
      <c r="X389" s="5" t="s">
        <v>31</v>
      </c>
    </row>
    <row r="390" spans="1:24" x14ac:dyDescent="0.3">
      <c r="A390" s="2">
        <v>389</v>
      </c>
      <c r="B390" s="2" t="s">
        <v>511</v>
      </c>
      <c r="C390" s="7" t="s">
        <v>193</v>
      </c>
      <c r="D390" s="7" t="s">
        <v>198</v>
      </c>
      <c r="E390" s="7" t="s">
        <v>22</v>
      </c>
      <c r="F390" s="7" t="s">
        <v>42</v>
      </c>
      <c r="G390" s="7" t="s">
        <v>46</v>
      </c>
      <c r="H390" s="16">
        <v>202419002</v>
      </c>
      <c r="I390" s="29" t="str">
        <f t="shared" si="7"/>
        <v>이수완료</v>
      </c>
      <c r="J390" s="19"/>
      <c r="K390" s="4"/>
      <c r="L390" s="4"/>
      <c r="M390" s="4"/>
      <c r="N390" s="4"/>
      <c r="O390" s="4"/>
      <c r="P390" s="4"/>
      <c r="Q390" s="4"/>
      <c r="R390" s="4" t="s">
        <v>216</v>
      </c>
      <c r="S390" s="4"/>
      <c r="T390" s="4"/>
      <c r="U390" s="4"/>
      <c r="V390" s="4"/>
      <c r="W390" s="4"/>
      <c r="X390" s="5" t="s">
        <v>11</v>
      </c>
    </row>
    <row r="391" spans="1:24" x14ac:dyDescent="0.3">
      <c r="A391" s="6">
        <v>390</v>
      </c>
      <c r="B391" s="2" t="s">
        <v>533</v>
      </c>
      <c r="C391" s="7" t="s">
        <v>193</v>
      </c>
      <c r="D391" s="7" t="s">
        <v>199</v>
      </c>
      <c r="E391" s="7" t="s">
        <v>22</v>
      </c>
      <c r="F391" s="7" t="s">
        <v>23</v>
      </c>
      <c r="G391" s="7" t="s">
        <v>46</v>
      </c>
      <c r="H391" s="16">
        <v>202453006</v>
      </c>
      <c r="I391" s="29" t="str">
        <f t="shared" si="7"/>
        <v>이수완료</v>
      </c>
      <c r="J391" s="19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 t="s">
        <v>216</v>
      </c>
      <c r="X391" s="5" t="s">
        <v>31</v>
      </c>
    </row>
    <row r="392" spans="1:24" x14ac:dyDescent="0.3">
      <c r="A392" s="2">
        <v>391</v>
      </c>
      <c r="B392" s="2" t="s">
        <v>534</v>
      </c>
      <c r="C392" s="3" t="s">
        <v>193</v>
      </c>
      <c r="D392" s="3" t="s">
        <v>200</v>
      </c>
      <c r="E392" s="3" t="s">
        <v>22</v>
      </c>
      <c r="F392" s="3" t="s">
        <v>23</v>
      </c>
      <c r="G392" s="3" t="s">
        <v>46</v>
      </c>
      <c r="H392" s="15">
        <v>202414015</v>
      </c>
      <c r="I392" s="29" t="str">
        <f t="shared" si="7"/>
        <v>이수완료</v>
      </c>
      <c r="J392" s="19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 t="s">
        <v>216</v>
      </c>
      <c r="X392" s="5" t="s">
        <v>31</v>
      </c>
    </row>
    <row r="393" spans="1:24" x14ac:dyDescent="0.3">
      <c r="A393" s="2">
        <v>392</v>
      </c>
      <c r="B393" s="2" t="s">
        <v>535</v>
      </c>
      <c r="C393" s="7" t="s">
        <v>193</v>
      </c>
      <c r="D393" s="7" t="s">
        <v>198</v>
      </c>
      <c r="E393" s="7" t="s">
        <v>22</v>
      </c>
      <c r="F393" s="7" t="s">
        <v>42</v>
      </c>
      <c r="G393" s="7" t="s">
        <v>46</v>
      </c>
      <c r="H393" s="16">
        <v>202419012</v>
      </c>
      <c r="I393" s="29" t="str">
        <f t="shared" si="7"/>
        <v>이수완료</v>
      </c>
      <c r="J393" s="19"/>
      <c r="K393" s="4"/>
      <c r="L393" s="4"/>
      <c r="M393" s="4"/>
      <c r="N393" s="4"/>
      <c r="O393" s="4"/>
      <c r="P393" s="4"/>
      <c r="Q393" s="4"/>
      <c r="R393" s="4"/>
      <c r="S393" s="4"/>
      <c r="T393" s="4" t="s">
        <v>216</v>
      </c>
      <c r="U393" s="4"/>
      <c r="V393" s="4"/>
      <c r="W393" s="4"/>
      <c r="X393" s="5" t="s">
        <v>11</v>
      </c>
    </row>
    <row r="394" spans="1:24" x14ac:dyDescent="0.3">
      <c r="A394" s="2">
        <v>393</v>
      </c>
      <c r="B394" s="2" t="s">
        <v>536</v>
      </c>
      <c r="C394" s="3" t="s">
        <v>193</v>
      </c>
      <c r="D394" s="3" t="s">
        <v>198</v>
      </c>
      <c r="E394" s="3" t="s">
        <v>22</v>
      </c>
      <c r="F394" s="3" t="s">
        <v>42</v>
      </c>
      <c r="G394" s="3" t="s">
        <v>46</v>
      </c>
      <c r="H394" s="15">
        <v>202419013</v>
      </c>
      <c r="I394" s="29" t="str">
        <f t="shared" si="7"/>
        <v>이수완료</v>
      </c>
      <c r="J394" s="19"/>
      <c r="K394" s="4"/>
      <c r="L394" s="4"/>
      <c r="M394" s="4"/>
      <c r="N394" s="4"/>
      <c r="O394" s="4"/>
      <c r="P394" s="4"/>
      <c r="Q394" s="4"/>
      <c r="R394" s="4" t="s">
        <v>216</v>
      </c>
      <c r="S394" s="4"/>
      <c r="T394" s="4"/>
      <c r="U394" s="4"/>
      <c r="V394" s="4"/>
      <c r="W394" s="4"/>
      <c r="X394" s="5" t="s">
        <v>11</v>
      </c>
    </row>
    <row r="395" spans="1:24" x14ac:dyDescent="0.3">
      <c r="A395" s="6">
        <v>394</v>
      </c>
      <c r="B395" s="2" t="s">
        <v>537</v>
      </c>
      <c r="C395" s="7" t="s">
        <v>193</v>
      </c>
      <c r="D395" s="7" t="s">
        <v>194</v>
      </c>
      <c r="E395" s="7" t="s">
        <v>18</v>
      </c>
      <c r="F395" s="7" t="s">
        <v>28</v>
      </c>
      <c r="G395" s="7" t="s">
        <v>46</v>
      </c>
      <c r="H395" s="16">
        <v>202426014</v>
      </c>
      <c r="I395" s="29" t="str">
        <f t="shared" si="7"/>
        <v>이수완료</v>
      </c>
      <c r="J395" s="19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 t="s">
        <v>216</v>
      </c>
      <c r="X395" s="5" t="s">
        <v>31</v>
      </c>
    </row>
    <row r="396" spans="1:24" x14ac:dyDescent="0.3">
      <c r="A396" s="2">
        <v>395</v>
      </c>
      <c r="B396" s="6" t="s">
        <v>538</v>
      </c>
      <c r="C396" s="3" t="s">
        <v>193</v>
      </c>
      <c r="D396" s="3" t="s">
        <v>198</v>
      </c>
      <c r="E396" s="3" t="s">
        <v>22</v>
      </c>
      <c r="F396" s="3" t="s">
        <v>42</v>
      </c>
      <c r="G396" s="3" t="s">
        <v>46</v>
      </c>
      <c r="H396" s="15">
        <v>202419015</v>
      </c>
      <c r="I396" s="29" t="str">
        <f t="shared" si="7"/>
        <v>이수완료</v>
      </c>
      <c r="J396" s="19"/>
      <c r="K396" s="4"/>
      <c r="L396" s="4"/>
      <c r="M396" s="4"/>
      <c r="N396" s="4" t="s">
        <v>216</v>
      </c>
      <c r="O396" s="4"/>
      <c r="P396" s="4"/>
      <c r="Q396" s="4"/>
      <c r="R396" s="4"/>
      <c r="S396" s="4"/>
      <c r="T396" s="4"/>
      <c r="U396" s="4"/>
      <c r="V396" s="4"/>
      <c r="W396" s="4"/>
      <c r="X396" s="5" t="s">
        <v>11</v>
      </c>
    </row>
    <row r="397" spans="1:24" x14ac:dyDescent="0.3">
      <c r="A397" s="2">
        <v>396</v>
      </c>
      <c r="B397" s="2" t="s">
        <v>539</v>
      </c>
      <c r="C397" s="7" t="s">
        <v>193</v>
      </c>
      <c r="D397" s="7" t="s">
        <v>197</v>
      </c>
      <c r="E397" s="7" t="s">
        <v>22</v>
      </c>
      <c r="F397" s="7" t="s">
        <v>42</v>
      </c>
      <c r="G397" s="7" t="s">
        <v>46</v>
      </c>
      <c r="H397" s="16">
        <v>202306013</v>
      </c>
      <c r="I397" s="29" t="str">
        <f t="shared" si="7"/>
        <v>이수완료</v>
      </c>
      <c r="J397" s="19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 t="s">
        <v>216</v>
      </c>
      <c r="X397" s="5" t="s">
        <v>31</v>
      </c>
    </row>
    <row r="398" spans="1:24" x14ac:dyDescent="0.3">
      <c r="A398" s="2">
        <v>397</v>
      </c>
      <c r="B398" s="6" t="s">
        <v>540</v>
      </c>
      <c r="C398" s="3" t="s">
        <v>193</v>
      </c>
      <c r="D398" s="3" t="s">
        <v>198</v>
      </c>
      <c r="E398" s="3" t="s">
        <v>22</v>
      </c>
      <c r="F398" s="3" t="s">
        <v>42</v>
      </c>
      <c r="G398" s="3" t="s">
        <v>46</v>
      </c>
      <c r="H398" s="15">
        <v>202419016</v>
      </c>
      <c r="I398" s="29" t="str">
        <f t="shared" si="7"/>
        <v>이수완료</v>
      </c>
      <c r="J398" s="19"/>
      <c r="K398" s="4"/>
      <c r="L398" s="4"/>
      <c r="M398" s="4"/>
      <c r="N398" s="4"/>
      <c r="O398" s="4"/>
      <c r="P398" s="4"/>
      <c r="Q398" s="4"/>
      <c r="R398" s="4" t="s">
        <v>216</v>
      </c>
      <c r="S398" s="4"/>
      <c r="T398" s="4"/>
      <c r="U398" s="4"/>
      <c r="V398" s="4"/>
      <c r="W398" s="4"/>
      <c r="X398" s="5" t="s">
        <v>11</v>
      </c>
    </row>
    <row r="399" spans="1:24" x14ac:dyDescent="0.3">
      <c r="A399" s="6">
        <v>398</v>
      </c>
      <c r="B399" s="2" t="s">
        <v>541</v>
      </c>
      <c r="C399" s="7" t="s">
        <v>193</v>
      </c>
      <c r="D399" s="7" t="s">
        <v>198</v>
      </c>
      <c r="E399" s="7" t="s">
        <v>22</v>
      </c>
      <c r="F399" s="7" t="s">
        <v>42</v>
      </c>
      <c r="G399" s="7" t="s">
        <v>46</v>
      </c>
      <c r="H399" s="16">
        <v>202419017</v>
      </c>
      <c r="I399" s="29" t="str">
        <f t="shared" si="7"/>
        <v>이수완료</v>
      </c>
      <c r="J399" s="19"/>
      <c r="K399" s="4"/>
      <c r="L399" s="4"/>
      <c r="M399" s="4"/>
      <c r="N399" s="4"/>
      <c r="O399" s="4"/>
      <c r="P399" s="4"/>
      <c r="Q399" s="4"/>
      <c r="R399" s="4" t="s">
        <v>216</v>
      </c>
      <c r="S399" s="4"/>
      <c r="T399" s="4"/>
      <c r="U399" s="4"/>
      <c r="V399" s="4"/>
      <c r="W399" s="4"/>
      <c r="X399" s="5" t="s">
        <v>11</v>
      </c>
    </row>
    <row r="400" spans="1:24" x14ac:dyDescent="0.3">
      <c r="A400" s="2">
        <v>399</v>
      </c>
      <c r="B400" s="6" t="s">
        <v>542</v>
      </c>
      <c r="C400" s="3" t="s">
        <v>193</v>
      </c>
      <c r="D400" s="3" t="s">
        <v>201</v>
      </c>
      <c r="E400" s="3" t="s">
        <v>22</v>
      </c>
      <c r="F400" s="3" t="s">
        <v>42</v>
      </c>
      <c r="G400" s="3" t="s">
        <v>46</v>
      </c>
      <c r="H400" s="15">
        <v>202452020</v>
      </c>
      <c r="I400" s="29" t="str">
        <f t="shared" si="7"/>
        <v>이수완료</v>
      </c>
      <c r="J400" s="19"/>
      <c r="K400" s="4"/>
      <c r="L400" s="4"/>
      <c r="M400" s="4"/>
      <c r="N400" s="4"/>
      <c r="O400" s="4"/>
      <c r="P400" s="4"/>
      <c r="Q400" s="4"/>
      <c r="R400" s="4"/>
      <c r="S400" s="4" t="s">
        <v>216</v>
      </c>
      <c r="T400" s="4"/>
      <c r="U400" s="4"/>
      <c r="V400" s="4"/>
      <c r="W400" s="4"/>
      <c r="X400" s="5" t="s">
        <v>158</v>
      </c>
    </row>
    <row r="401" spans="1:24" x14ac:dyDescent="0.3">
      <c r="A401" s="2">
        <v>400</v>
      </c>
      <c r="B401" s="2" t="s">
        <v>543</v>
      </c>
      <c r="C401" s="3" t="s">
        <v>193</v>
      </c>
      <c r="D401" s="3" t="s">
        <v>198</v>
      </c>
      <c r="E401" s="3" t="s">
        <v>22</v>
      </c>
      <c r="F401" s="3" t="s">
        <v>42</v>
      </c>
      <c r="G401" s="3" t="s">
        <v>46</v>
      </c>
      <c r="H401" s="15">
        <v>202419021</v>
      </c>
      <c r="I401" s="29" t="str">
        <f t="shared" si="7"/>
        <v>이수완료</v>
      </c>
      <c r="J401" s="19"/>
      <c r="K401" s="4"/>
      <c r="L401" s="4"/>
      <c r="M401" s="4"/>
      <c r="N401" s="4"/>
      <c r="O401" s="4"/>
      <c r="P401" s="4"/>
      <c r="Q401" s="4"/>
      <c r="R401" s="4" t="s">
        <v>216</v>
      </c>
      <c r="S401" s="4"/>
      <c r="T401" s="4"/>
      <c r="U401" s="4"/>
      <c r="V401" s="4"/>
      <c r="W401" s="4"/>
      <c r="X401" s="5" t="s">
        <v>11</v>
      </c>
    </row>
    <row r="402" spans="1:24" x14ac:dyDescent="0.3">
      <c r="A402" s="2">
        <v>401</v>
      </c>
      <c r="B402" s="2" t="s">
        <v>354</v>
      </c>
      <c r="C402" s="7" t="s">
        <v>193</v>
      </c>
      <c r="D402" s="7" t="s">
        <v>197</v>
      </c>
      <c r="E402" s="7" t="s">
        <v>22</v>
      </c>
      <c r="F402" s="7" t="s">
        <v>42</v>
      </c>
      <c r="G402" s="7" t="s">
        <v>46</v>
      </c>
      <c r="H402" s="16">
        <v>202443008</v>
      </c>
      <c r="I402" s="29" t="str">
        <f t="shared" si="7"/>
        <v>이수완료</v>
      </c>
      <c r="J402" s="19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 t="s">
        <v>216</v>
      </c>
      <c r="X402" s="5" t="s">
        <v>31</v>
      </c>
    </row>
    <row r="403" spans="1:24" x14ac:dyDescent="0.3">
      <c r="A403" s="6">
        <v>402</v>
      </c>
      <c r="B403" s="6" t="s">
        <v>345</v>
      </c>
      <c r="C403" s="3" t="s">
        <v>193</v>
      </c>
      <c r="D403" s="3" t="s">
        <v>198</v>
      </c>
      <c r="E403" s="9" t="s">
        <v>22</v>
      </c>
      <c r="F403" s="9" t="s">
        <v>42</v>
      </c>
      <c r="G403" s="9" t="s">
        <v>46</v>
      </c>
      <c r="H403" s="15">
        <v>202419023</v>
      </c>
      <c r="I403" s="29" t="str">
        <f t="shared" si="7"/>
        <v>이수완료</v>
      </c>
      <c r="J403" s="19"/>
      <c r="K403" s="4"/>
      <c r="L403" s="4"/>
      <c r="M403" s="4"/>
      <c r="N403" s="4"/>
      <c r="O403" s="4"/>
      <c r="P403" s="4"/>
      <c r="Q403" s="4"/>
      <c r="R403" s="4" t="s">
        <v>216</v>
      </c>
      <c r="S403" s="4"/>
      <c r="T403" s="4"/>
      <c r="U403" s="4"/>
      <c r="V403" s="4"/>
      <c r="W403" s="4"/>
      <c r="X403" s="5" t="s">
        <v>11</v>
      </c>
    </row>
    <row r="404" spans="1:24" x14ac:dyDescent="0.3">
      <c r="A404" s="2">
        <v>403</v>
      </c>
      <c r="B404" s="6" t="s">
        <v>544</v>
      </c>
      <c r="C404" s="7" t="s">
        <v>193</v>
      </c>
      <c r="D404" s="7" t="s">
        <v>200</v>
      </c>
      <c r="E404" s="7" t="s">
        <v>22</v>
      </c>
      <c r="F404" s="7" t="s">
        <v>23</v>
      </c>
      <c r="G404" s="7" t="s">
        <v>46</v>
      </c>
      <c r="H404" s="16">
        <v>202414026</v>
      </c>
      <c r="I404" s="29" t="str">
        <f t="shared" si="7"/>
        <v>이수완료</v>
      </c>
      <c r="J404" s="19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 t="s">
        <v>216</v>
      </c>
      <c r="X404" s="5" t="s">
        <v>33</v>
      </c>
    </row>
    <row r="405" spans="1:24" x14ac:dyDescent="0.3">
      <c r="A405" s="2">
        <v>404</v>
      </c>
      <c r="B405" s="2" t="s">
        <v>353</v>
      </c>
      <c r="C405" s="3" t="s">
        <v>193</v>
      </c>
      <c r="D405" s="3" t="s">
        <v>199</v>
      </c>
      <c r="E405" s="3" t="s">
        <v>22</v>
      </c>
      <c r="F405" s="3" t="s">
        <v>23</v>
      </c>
      <c r="G405" s="3" t="s">
        <v>46</v>
      </c>
      <c r="H405" s="15">
        <v>202453023</v>
      </c>
      <c r="I405" s="29" t="str">
        <f t="shared" si="7"/>
        <v>이수완료</v>
      </c>
      <c r="J405" s="19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 t="s">
        <v>216</v>
      </c>
      <c r="X405" s="5" t="s">
        <v>31</v>
      </c>
    </row>
    <row r="406" spans="1:24" x14ac:dyDescent="0.3">
      <c r="A406" s="2">
        <v>405</v>
      </c>
      <c r="B406" s="6" t="s">
        <v>545</v>
      </c>
      <c r="C406" s="7" t="s">
        <v>193</v>
      </c>
      <c r="D406" s="7" t="s">
        <v>198</v>
      </c>
      <c r="E406" s="7" t="s">
        <v>22</v>
      </c>
      <c r="F406" s="7" t="s">
        <v>23</v>
      </c>
      <c r="G406" s="7" t="s">
        <v>46</v>
      </c>
      <c r="H406" s="16">
        <v>202419030</v>
      </c>
      <c r="I406" s="29" t="str">
        <f t="shared" si="7"/>
        <v>이수완료</v>
      </c>
      <c r="J406" s="19"/>
      <c r="K406" s="4"/>
      <c r="L406" s="4"/>
      <c r="M406" s="4"/>
      <c r="N406" s="4"/>
      <c r="O406" s="4"/>
      <c r="P406" s="4"/>
      <c r="Q406" s="4"/>
      <c r="R406" s="4" t="s">
        <v>216</v>
      </c>
      <c r="S406" s="4"/>
      <c r="T406" s="4"/>
      <c r="U406" s="4"/>
      <c r="V406" s="4"/>
      <c r="W406" s="4"/>
      <c r="X406" s="5" t="s">
        <v>11</v>
      </c>
    </row>
    <row r="407" spans="1:24" x14ac:dyDescent="0.3">
      <c r="A407" s="6">
        <v>406</v>
      </c>
      <c r="B407" s="2" t="s">
        <v>546</v>
      </c>
      <c r="C407" s="3" t="s">
        <v>193</v>
      </c>
      <c r="D407" s="3" t="s">
        <v>194</v>
      </c>
      <c r="E407" s="3" t="s">
        <v>18</v>
      </c>
      <c r="F407" s="3" t="s">
        <v>28</v>
      </c>
      <c r="G407" s="3" t="s">
        <v>46</v>
      </c>
      <c r="H407" s="15">
        <v>202451002</v>
      </c>
      <c r="I407" s="29" t="str">
        <f t="shared" si="7"/>
        <v>이수완료</v>
      </c>
      <c r="J407" s="19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 t="s">
        <v>216</v>
      </c>
      <c r="X407" s="5" t="s">
        <v>33</v>
      </c>
    </row>
    <row r="408" spans="1:24" x14ac:dyDescent="0.3">
      <c r="A408" s="2">
        <v>407</v>
      </c>
      <c r="B408" s="6" t="s">
        <v>547</v>
      </c>
      <c r="C408" s="7" t="s">
        <v>193</v>
      </c>
      <c r="D408" s="7" t="s">
        <v>197</v>
      </c>
      <c r="E408" s="7" t="s">
        <v>22</v>
      </c>
      <c r="F408" s="7" t="s">
        <v>42</v>
      </c>
      <c r="G408" s="7" t="s">
        <v>46</v>
      </c>
      <c r="H408" s="16">
        <v>202443014</v>
      </c>
      <c r="I408" s="29" t="str">
        <f t="shared" si="7"/>
        <v>이수완료</v>
      </c>
      <c r="J408" s="19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 t="s">
        <v>216</v>
      </c>
      <c r="X408" s="5" t="s">
        <v>87</v>
      </c>
    </row>
    <row r="409" spans="1:24" ht="17.25" thickBot="1" x14ac:dyDescent="0.35">
      <c r="A409" s="2">
        <v>408</v>
      </c>
      <c r="B409" s="2" t="s">
        <v>548</v>
      </c>
      <c r="C409" s="3" t="s">
        <v>193</v>
      </c>
      <c r="D409" s="3" t="s">
        <v>200</v>
      </c>
      <c r="E409" s="3" t="s">
        <v>22</v>
      </c>
      <c r="F409" s="3" t="s">
        <v>23</v>
      </c>
      <c r="G409" s="3" t="s">
        <v>46</v>
      </c>
      <c r="H409" s="15">
        <v>202414042</v>
      </c>
      <c r="I409" s="30" t="str">
        <f t="shared" si="7"/>
        <v>이수완료</v>
      </c>
      <c r="J409" s="19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 t="s">
        <v>216</v>
      </c>
      <c r="X409" s="5" t="s">
        <v>33</v>
      </c>
    </row>
    <row r="410" spans="1:24" s="32" customFormat="1" x14ac:dyDescent="0.3">
      <c r="I410" s="33" t="s">
        <v>587</v>
      </c>
      <c r="J410" s="33">
        <f t="shared" ref="J410:W410" si="8">COUNTA(J2:J409)</f>
        <v>3</v>
      </c>
      <c r="K410" s="33">
        <f t="shared" si="8"/>
        <v>1</v>
      </c>
      <c r="L410" s="33">
        <f t="shared" si="8"/>
        <v>6</v>
      </c>
      <c r="M410" s="33">
        <f t="shared" si="8"/>
        <v>7</v>
      </c>
      <c r="N410" s="33">
        <f t="shared" si="8"/>
        <v>40</v>
      </c>
      <c r="O410" s="33">
        <f t="shared" si="8"/>
        <v>2</v>
      </c>
      <c r="P410" s="33">
        <f t="shared" si="8"/>
        <v>15</v>
      </c>
      <c r="Q410" s="33">
        <f t="shared" si="8"/>
        <v>19</v>
      </c>
      <c r="R410" s="33">
        <f t="shared" si="8"/>
        <v>40</v>
      </c>
      <c r="S410" s="33">
        <f t="shared" si="8"/>
        <v>43</v>
      </c>
      <c r="T410" s="33">
        <f t="shared" si="8"/>
        <v>2</v>
      </c>
      <c r="U410" s="33">
        <f t="shared" si="8"/>
        <v>11</v>
      </c>
      <c r="V410" s="33">
        <f t="shared" si="8"/>
        <v>30</v>
      </c>
      <c r="W410" s="33">
        <f t="shared" si="8"/>
        <v>244</v>
      </c>
      <c r="X410" s="33" t="s">
        <v>586</v>
      </c>
    </row>
  </sheetData>
  <autoFilter ref="A1:X410" xr:uid="{F32776C8-33BE-4169-B0EE-FCB0B82FDB13}">
    <sortState ref="A2:X410">
      <sortCondition ref="A1:A410"/>
    </sortState>
  </autoFilter>
  <phoneticPr fontId="4" type="noConversion"/>
  <conditionalFormatting sqref="H2:H409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F9035-1333-43EE-A76F-FC3D97BE48EA}">
  <dimension ref="A1:I17"/>
  <sheetViews>
    <sheetView zoomScale="130" zoomScaleNormal="130" workbookViewId="0">
      <selection activeCell="C21" sqref="C21"/>
    </sheetView>
  </sheetViews>
  <sheetFormatPr defaultRowHeight="16.5" x14ac:dyDescent="0.3"/>
  <cols>
    <col min="3" max="3" width="47.75" bestFit="1" customWidth="1"/>
    <col min="4" max="4" width="25.125" customWidth="1"/>
  </cols>
  <sheetData>
    <row r="1" spans="1:9" ht="23.25" customHeight="1" x14ac:dyDescent="0.3">
      <c r="B1" s="36" t="s">
        <v>578</v>
      </c>
      <c r="C1" s="36"/>
      <c r="D1" s="36"/>
    </row>
    <row r="3" spans="1:9" x14ac:dyDescent="0.3">
      <c r="A3" s="26"/>
      <c r="B3" s="24" t="s">
        <v>564</v>
      </c>
      <c r="C3" s="13" t="s">
        <v>549</v>
      </c>
      <c r="D3" s="27" t="s">
        <v>550</v>
      </c>
      <c r="E3" s="26"/>
      <c r="F3" s="26"/>
    </row>
    <row r="4" spans="1:9" x14ac:dyDescent="0.3">
      <c r="A4" s="26"/>
      <c r="B4" s="25">
        <v>1</v>
      </c>
      <c r="C4" s="12" t="s">
        <v>551</v>
      </c>
      <c r="D4" s="28" t="s">
        <v>565</v>
      </c>
      <c r="E4" s="26"/>
      <c r="F4" s="26"/>
    </row>
    <row r="5" spans="1:9" x14ac:dyDescent="0.3">
      <c r="A5" s="26"/>
      <c r="B5" s="25">
        <v>2</v>
      </c>
      <c r="C5" s="12" t="s">
        <v>552</v>
      </c>
      <c r="D5" s="28" t="s">
        <v>566</v>
      </c>
      <c r="E5" s="26"/>
      <c r="F5" s="26"/>
    </row>
    <row r="6" spans="1:9" x14ac:dyDescent="0.3">
      <c r="A6" s="26"/>
      <c r="B6" s="25">
        <v>3</v>
      </c>
      <c r="C6" s="12" t="s">
        <v>553</v>
      </c>
      <c r="D6" s="28" t="s">
        <v>579</v>
      </c>
      <c r="E6" s="26"/>
      <c r="F6" s="26"/>
    </row>
    <row r="7" spans="1:9" x14ac:dyDescent="0.3">
      <c r="A7" s="26"/>
      <c r="B7" s="25">
        <v>4</v>
      </c>
      <c r="C7" s="12" t="s">
        <v>554</v>
      </c>
      <c r="D7" s="28" t="s">
        <v>567</v>
      </c>
      <c r="E7" s="26"/>
      <c r="F7" s="26"/>
    </row>
    <row r="8" spans="1:9" x14ac:dyDescent="0.3">
      <c r="A8" s="26"/>
      <c r="B8" s="25">
        <v>5</v>
      </c>
      <c r="C8" s="12" t="s">
        <v>555</v>
      </c>
      <c r="D8" s="28" t="s">
        <v>568</v>
      </c>
      <c r="E8" s="26"/>
      <c r="F8" s="26"/>
      <c r="H8" s="26"/>
    </row>
    <row r="9" spans="1:9" x14ac:dyDescent="0.3">
      <c r="A9" s="26"/>
      <c r="B9" s="25">
        <v>6</v>
      </c>
      <c r="C9" s="12" t="s">
        <v>556</v>
      </c>
      <c r="D9" s="28" t="s">
        <v>569</v>
      </c>
      <c r="E9" s="26"/>
      <c r="F9" s="26"/>
    </row>
    <row r="10" spans="1:9" x14ac:dyDescent="0.3">
      <c r="A10" s="26"/>
      <c r="B10" s="25">
        <v>7</v>
      </c>
      <c r="C10" s="12" t="s">
        <v>557</v>
      </c>
      <c r="D10" s="28" t="s">
        <v>570</v>
      </c>
      <c r="E10" s="26"/>
      <c r="F10" s="26"/>
    </row>
    <row r="11" spans="1:9" x14ac:dyDescent="0.3">
      <c r="A11" s="26"/>
      <c r="B11" s="25">
        <v>8</v>
      </c>
      <c r="C11" s="12" t="s">
        <v>558</v>
      </c>
      <c r="D11" s="28" t="s">
        <v>571</v>
      </c>
      <c r="E11" s="26"/>
      <c r="F11" s="26"/>
      <c r="I11" s="26"/>
    </row>
    <row r="12" spans="1:9" x14ac:dyDescent="0.3">
      <c r="A12" s="26"/>
      <c r="B12" s="25">
        <v>9</v>
      </c>
      <c r="C12" s="12" t="s">
        <v>559</v>
      </c>
      <c r="D12" s="28" t="s">
        <v>572</v>
      </c>
      <c r="E12" s="26"/>
      <c r="F12" s="26"/>
    </row>
    <row r="13" spans="1:9" x14ac:dyDescent="0.3">
      <c r="A13" s="26"/>
      <c r="B13" s="25">
        <v>10</v>
      </c>
      <c r="C13" s="12" t="s">
        <v>560</v>
      </c>
      <c r="D13" s="28" t="s">
        <v>573</v>
      </c>
      <c r="E13" s="26"/>
      <c r="F13" s="26"/>
    </row>
    <row r="14" spans="1:9" x14ac:dyDescent="0.3">
      <c r="A14" s="26"/>
      <c r="B14" s="25">
        <v>11</v>
      </c>
      <c r="C14" s="12" t="s">
        <v>561</v>
      </c>
      <c r="D14" s="28" t="s">
        <v>574</v>
      </c>
      <c r="E14" s="26"/>
      <c r="F14" s="26"/>
    </row>
    <row r="15" spans="1:9" x14ac:dyDescent="0.3">
      <c r="A15" s="26"/>
      <c r="B15" s="25">
        <v>12</v>
      </c>
      <c r="C15" s="12" t="s">
        <v>562</v>
      </c>
      <c r="D15" s="28" t="s">
        <v>575</v>
      </c>
      <c r="E15" s="26"/>
      <c r="F15" s="26"/>
    </row>
    <row r="16" spans="1:9" x14ac:dyDescent="0.3">
      <c r="A16" s="26"/>
      <c r="B16" s="25">
        <v>13</v>
      </c>
      <c r="C16" s="12" t="s">
        <v>563</v>
      </c>
      <c r="D16" s="28" t="s">
        <v>576</v>
      </c>
      <c r="E16" s="26"/>
      <c r="F16" s="26"/>
    </row>
    <row r="17" spans="1:6" ht="29.25" customHeight="1" x14ac:dyDescent="0.3">
      <c r="A17" s="26"/>
      <c r="B17" s="25">
        <v>14</v>
      </c>
      <c r="C17" s="14" t="s">
        <v>583</v>
      </c>
      <c r="D17" s="28" t="s">
        <v>577</v>
      </c>
      <c r="E17" s="26"/>
      <c r="F17" s="26"/>
    </row>
  </sheetData>
  <mergeCells count="1">
    <mergeCell ref="B1:D1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25학년도 2학기 비교과 이수여부</vt:lpstr>
      <vt:lpstr>25학년도 2학기 운영 프로그램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korea</dc:creator>
  <cp:lastModifiedBy>korea</cp:lastModifiedBy>
  <cp:lastPrinted>2026-01-15T07:00:31Z</cp:lastPrinted>
  <dcterms:created xsi:type="dcterms:W3CDTF">2026-01-08T05:32:44Z</dcterms:created>
  <dcterms:modified xsi:type="dcterms:W3CDTF">2026-01-16T07:46:11Z</dcterms:modified>
</cp:coreProperties>
</file>